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Доходы!$A$12:$F$116</definedName>
    <definedName name="__bookmark_4">Расходы!$A$1:$F$157</definedName>
    <definedName name="__bookmark_6">Источники!$A$1:$F$29</definedName>
    <definedName name="__bookmark_7">Источники!$A$30:$F$40</definedName>
    <definedName name="_xlnm.Print_Titles" localSheetId="0">Доходы!$12:$15</definedName>
    <definedName name="_xlnm.Print_Titles" localSheetId="2">Источники!$1:$5</definedName>
    <definedName name="_xlnm.Print_Titles" localSheetId="1">Расходы!$1:$5</definedName>
  </definedNames>
  <calcPr calcId="125725" fullCalcOnLoad="1"/>
</workbook>
</file>

<file path=xl/calcChain.xml><?xml version="1.0" encoding="utf-8"?>
<calcChain xmlns="http://schemas.openxmlformats.org/spreadsheetml/2006/main">
  <c r="F8" i="2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6"/>
  <c r="F18" i="1"/>
  <c r="F19"/>
  <c r="F20"/>
  <c r="F21"/>
  <c r="F22"/>
  <c r="F27"/>
  <c r="F28"/>
  <c r="F30"/>
  <c r="F31"/>
  <c r="F32"/>
  <c r="F33"/>
  <c r="F34"/>
  <c r="F35"/>
  <c r="F36"/>
  <c r="F37"/>
  <c r="F38"/>
  <c r="F39"/>
  <c r="F40"/>
  <c r="F41"/>
  <c r="F42"/>
  <c r="F43"/>
  <c r="F44"/>
  <c r="F46"/>
  <c r="F47"/>
  <c r="F48"/>
  <c r="F50"/>
  <c r="F51"/>
  <c r="F52"/>
  <c r="F54"/>
  <c r="F55"/>
  <c r="F56"/>
  <c r="F57"/>
  <c r="F60"/>
  <c r="F61"/>
  <c r="F62"/>
  <c r="F63"/>
  <c r="F65"/>
  <c r="F66"/>
  <c r="F67"/>
  <c r="F73"/>
  <c r="F74"/>
  <c r="F75"/>
  <c r="F76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6"/>
</calcChain>
</file>

<file path=xl/sharedStrings.xml><?xml version="1.0" encoding="utf-8"?>
<sst xmlns="http://schemas.openxmlformats.org/spreadsheetml/2006/main" count="644" uniqueCount="493">
  <si>
    <t>ОТЧЕТ ОБ ИСПОЛНЕНИИ БЮДЖЕТА</t>
  </si>
  <si>
    <t>КОДЫ</t>
  </si>
  <si>
    <t>Форма по ОКУД</t>
  </si>
  <si>
    <t>0503117</t>
  </si>
  <si>
    <t>на 1 января 2022 г.</t>
  </si>
  <si>
    <t>Дата</t>
  </si>
  <si>
    <t>по ОКПО</t>
  </si>
  <si>
    <t>71954039</t>
  </si>
  <si>
    <t>Наименование
финансового органа</t>
  </si>
  <si>
    <t>Администрация муниципального образования Новочеркасский сельсовет Саракташского района Оренбургской области</t>
  </si>
  <si>
    <t>Глава по БК</t>
  </si>
  <si>
    <t>232</t>
  </si>
  <si>
    <t>Наименование публично-правового образования</t>
  </si>
  <si>
    <t>Сельское поселение Новочеркасское</t>
  </si>
  <si>
    <t>по ОКТМО</t>
  </si>
  <si>
    <t>53641434</t>
  </si>
  <si>
    <t>Периодичность:</t>
  </si>
  <si>
    <t>месячная, квартальная, годовая</t>
  </si>
  <si>
    <t>Единица измерения:</t>
  </si>
  <si>
    <t>руб.</t>
  </si>
  <si>
    <t>383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</si>
  <si>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</si>
  <si>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</si>
  <si>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</si>
  <si>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</si>
  <si>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</si>
  <si>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</si>
  <si>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</si>
  <si>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</si>
  <si>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</si>
  <si>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</si>
  <si>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</si>
  <si>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</si>
  <si>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</si>
  <si>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</si>
  <si>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</si>
  <si>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</si>
  <si>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</si>
  <si>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</si>
  <si>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</si>
  <si>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</si>
  <si>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</si>
  <si>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</si>
  <si>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</si>
  <si>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</si>
  <si>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</si>
  <si>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</si>
  <si>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</si>
  <si>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</si>
  <si>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</si>
  <si>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</si>
  <si>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</si>
  <si>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</si>
  <si>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</si>
  <si>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</si>
  <si>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</si>
  <si>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</si>
  <si>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</si>
  <si>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</si>
  <si>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</si>
  <si>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</si>
  <si>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</si>
  <si>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</si>
  <si>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</si>
  <si>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</si>
  <si>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</si>
  <si>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</si>
  <si>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</si>
  <si>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</si>
  <si>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</si>
  <si>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</si>
  <si>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</si>
  <si>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</si>
  <si>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</si>
  <si>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</si>
  <si>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</si>
  <si>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</si>
  <si>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</si>
  <si>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</si>
  <si>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</si>
  <si>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</si>
  <si>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</si>
  <si>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</si>
  <si>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</si>
  <si>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</si>
  <si>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</si>
  <si>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</si>
  <si>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</si>
  <si>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</si>
  <si>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</si>
  <si>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</si>
  <si>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</si>
  <si>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</si>
  <si>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</si>
  <si>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</si>
  <si>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</si>
  <si>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</si>
  <si>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</si>
  <si>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</si>
  <si>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</si>
  <si>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</si>
  <si>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</si>
  <si>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</si>
  <si>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</si>
  <si>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</si>
  <si>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</si>
  <si>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</si>
  <si>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</si>
  <si>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</si>
  <si>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</si>
  <si>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</si>
  <si>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</si>
  <si>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</si>
  <si>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 ,взимаемый по ставкам ,применяемых к объектам налогообложения, расположенных в границах поселений</t>
  </si>
  <si>
    <t>182 10601030101000110</t>
  </si>
  <si>
    <t>Налог на имущество физических лиц ,взимаемый по ставкам, применяемый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</si>
  <si>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</si>
  <si>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</si>
  <si>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</si>
  <si>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</si>
  <si>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</si>
  <si>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</si>
  <si>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</si>
  <si>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</si>
  <si>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</si>
  <si>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</si>
  <si>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</si>
  <si>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</si>
  <si>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</si>
  <si>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</si>
  <si>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</si>
  <si>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</si>
  <si>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</si>
  <si>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</si>
  <si>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</si>
  <si>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</si>
  <si>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</si>
  <si>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</si>
  <si>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</si>
  <si>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</si>
  <si>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</si>
  <si>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</si>
  <si>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</si>
  <si>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232 10804020011000110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</si>
  <si>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</si>
  <si>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</si>
  <si>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</si>
  <si>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</si>
  <si>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</si>
  <si>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</si>
  <si>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</si>
  <si>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232 11105025100000120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</si>
  <si>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</si>
  <si>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</si>
  <si>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</si>
  <si>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</si>
  <si>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</si>
  <si>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</si>
  <si>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</si>
  <si>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232 11302995100000130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</si>
  <si>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</si>
  <si>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</si>
  <si>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</si>
  <si>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</si>
  <si>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</si>
  <si>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232 11602020020000140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</si>
  <si>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</si>
  <si>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</si>
  <si>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</si>
  <si>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</si>
  <si>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</si>
  <si>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</si>
  <si>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</si>
  <si>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232 11715030100012150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</si>
  <si>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</si>
  <si>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</si>
  <si>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</si>
  <si>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</si>
  <si>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</si>
  <si>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</si>
  <si>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</si>
  <si>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</si>
  <si>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</si>
  <si>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232 20215001100000150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</si>
  <si>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</si>
  <si>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</si>
  <si>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</si>
  <si>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232 20216001100000150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</si>
  <si>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</si>
  <si>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</si>
  <si>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</si>
  <si>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</si>
  <si>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</si>
  <si>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232 20220216100000150</t>
  </si>
  <si>
    <t>Субсидии бюджетам на поддержку отрасли культуры</t>
  </si>
  <si>
    <t>000 20225519000000150</t>
  </si>
  <si>
    <t>Субсидии бюджетам сельских поселений на поддержку отрасли культуры</t>
  </si>
  <si>
    <t>232 20225519100000150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</si>
  <si>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</si>
  <si>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</si>
  <si>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</si>
  <si>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232 20225576100000150</t>
  </si>
  <si>
    <t>Прочие субсидии</t>
  </si>
  <si>
    <t>000 20229999000000150</t>
  </si>
  <si>
    <t>Прочие субсидии бюджетам сельских поселений</t>
  </si>
  <si>
    <t>232 20229999100000150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</si>
  <si>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</si>
  <si>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</si>
  <si>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</si>
  <si>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</si>
  <si>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</si>
  <si>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232 20235118100000150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</si>
  <si>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</si>
  <si>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</si>
  <si>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</si>
  <si>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</si>
  <si>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</si>
  <si>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232 20249999100000150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</si>
  <si>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</si>
  <si>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</si>
  <si>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</si>
  <si>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</si>
  <si>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</si>
  <si>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232 20405099100000150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</si>
  <si>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</si>
  <si>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</si>
  <si>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</si>
  <si>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</si>
  <si>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232 20705030100000150</t>
  </si>
  <si>
    <t>Форма 0503117 с. 2</t>
  </si>
  <si>
    <t>2. Расходы бюджета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</si>
  <si>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</si>
  <si>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</si>
  <si>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</si>
  <si>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</si>
  <si>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</si>
  <si>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</si>
  <si>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</si>
  <si>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000 0102 6200000000 000</t>
  </si>
  <si>
    <t>Подпрограмма "Осуществление деятельности аппарата управления"</t>
  </si>
  <si>
    <t>000 0102 6210000000 000</t>
  </si>
  <si>
    <t>Глава муниципального образования</t>
  </si>
  <si>
    <t>000 0102 6210010010 000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</si>
  <si>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</si>
  <si>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000 0102 6210010010 100</t>
  </si>
  <si>
    <t>Расходы на выплаты персоналу государственных (муниципальных) органов</t>
  </si>
  <si>
    <t>000 0102 6210010010 120</t>
  </si>
  <si>
    <t>Фонд оплаты труда государственных (муниципальных) органов</t>
  </si>
  <si>
    <t>232 0102 6210010010 121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</si>
  <si>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</si>
  <si>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232 0102 6210010010 129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</si>
  <si>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</si>
  <si>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</si>
  <si>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000 0104 6200000000 000</t>
  </si>
  <si>
    <t>000 0104 6210000000 000</t>
  </si>
  <si>
    <t>Аппарат администрации муниципального образования</t>
  </si>
  <si>
    <t>000 0104 6210010020 000</t>
  </si>
  <si>
    <t>000 0104 6210010020 100</t>
  </si>
  <si>
    <t>000 0104 6210010020 120</t>
  </si>
  <si>
    <t>232 0104 6210010020 121</t>
  </si>
  <si>
    <t>232 0104 6210010020 129</t>
  </si>
  <si>
    <t>Закупка товаров, работ и услуг для обеспечения государственных (муниципальных) нужд</t>
  </si>
  <si>
    <t>000 0104 6210010020 200</t>
  </si>
  <si>
    <t>Иные закупки товаров, работ и услуг для обеспечения государственных (муниципальных) нужд</t>
  </si>
  <si>
    <t>000 0104 6210010020 240</t>
  </si>
  <si>
    <t>Прочая закупка товаров, работ и услуг</t>
  </si>
  <si>
    <t>232 0104 6210010020 244</t>
  </si>
  <si>
    <t>Закупка энергетических ресурсов</t>
  </si>
  <si>
    <t>232 0104 6210010020 247</t>
  </si>
  <si>
    <t>Межбюджетные трансферты</t>
  </si>
  <si>
    <t>000 0104 6210010020 500</t>
  </si>
  <si>
    <t>232 0104 6210010020 540</t>
  </si>
  <si>
    <t>Иные бюджетные ассигнования</t>
  </si>
  <si>
    <t>000 0104 6210010020 800</t>
  </si>
  <si>
    <t>Уплата налогов, сборов и иных платежей</t>
  </si>
  <si>
    <t>000 0104 6210010020 850</t>
  </si>
  <si>
    <t>Уплата налога на имущество организаций и земельного налога</t>
  </si>
  <si>
    <t>232 0104 6210010020 851</t>
  </si>
  <si>
    <t>Уплата иных платежей</t>
  </si>
  <si>
    <t>232 0104 6210010020 853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</si>
  <si>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</si>
  <si>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</si>
  <si>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000 0106 6200000000 000</t>
  </si>
  <si>
    <t>000 0106 6210000000 000</t>
  </si>
  <si>
    <t>Межбюджетные трансферты на осуществление части переданных в район полномочий по внешнему муниципальному контролю</t>
  </si>
  <si>
    <t>000 0106 6210010080 000</t>
  </si>
  <si>
    <t>000 0106 6210010080 500</t>
  </si>
  <si>
    <t>232 0106 6210010080 540</t>
  </si>
  <si>
    <t>Другие общегосударственные вопросы</t>
  </si>
  <si>
    <t>000 0113 0000000000 000</t>
  </si>
  <si>
    <t>Непрограммное направление расходов (непрограммные мероприятия)</t>
  </si>
  <si>
    <t>000 0113 7700000000 000</t>
  </si>
  <si>
    <t>Членские взносы в Совет (ассоциацию) муниципальных образований</t>
  </si>
  <si>
    <t>000 0113 7700095100 000</t>
  </si>
  <si>
    <t>000 0113 7700095100 800</t>
  </si>
  <si>
    <t>000 0113 7700095100 850</t>
  </si>
  <si>
    <t>232 0113 7700095100 853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</si>
  <si>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</si>
  <si>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</si>
  <si>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</si>
  <si>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</si>
  <si>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000 0203 6200000000 000</t>
  </si>
  <si>
    <t>Подпрограмма "Обеспечение осуществления части, переданных органами власти другого уровня, полномочий"</t>
  </si>
  <si>
    <t>000 0203 6220000000 000</t>
  </si>
  <si>
    <t>Осуществление первичного воинского учета на территориях, где отсутствуют военные комиссариаты</t>
  </si>
  <si>
    <t>000 0203 6220051180 000</t>
  </si>
  <si>
    <t>000 0203 6220051180 100</t>
  </si>
  <si>
    <t>000 0203 6220051180 120</t>
  </si>
  <si>
    <t>232 0203 6220051180 121</t>
  </si>
  <si>
    <t>232 0203 6220051180 129</t>
  </si>
  <si>
    <t>000 0203 6220051180 200</t>
  </si>
  <si>
    <t>000 0203 6220051180 240</t>
  </si>
  <si>
    <t>232 0203 6220051180 244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</si>
  <si>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</si>
  <si>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</si>
  <si>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</si>
  <si>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</si>
  <si>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000 0310 6200000000 000</t>
  </si>
  <si>
    <t>Подпрограмма "Обеспечение пожарной безопасности на территории муниципального образования Новочеркасский сельсовет"</t>
  </si>
  <si>
    <t>000 0310 6230000000 000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</si>
  <si>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</si>
  <si>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000 0310 6230095020 000</t>
  </si>
  <si>
    <t>000 0310 6230095020 200</t>
  </si>
  <si>
    <t>000 0310 6230095020 240</t>
  </si>
  <si>
    <t>232 0310 6230095020 244</t>
  </si>
  <si>
    <t>232 0310 6230095020 247</t>
  </si>
  <si>
    <t>Другие вопросы в области национальной безопасности и правоохранительной деятельности</t>
  </si>
  <si>
    <t>000 0314 0000000000 000</t>
  </si>
  <si>
    <t>000 0314 6200000000 000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</si>
  <si>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</si>
  <si>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000 0314 6240000000 000</t>
  </si>
  <si>
    <t>Меры поддержки добровольных народных дружин</t>
  </si>
  <si>
    <t>000 0314 6240020040 000</t>
  </si>
  <si>
    <t>000 0314 6240020040 200</t>
  </si>
  <si>
    <t>000 0314 6240020040 240</t>
  </si>
  <si>
    <t>232 0314 6240020040 244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</si>
  <si>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</si>
  <si>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</si>
  <si>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</si>
  <si>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</si>
  <si>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000 0409 6200000000 000</t>
  </si>
  <si>
    <t>Подпрограмма "Развитие дорожного хозяйства на территории муниципального образования Новочеркасский сельсовет"</t>
  </si>
  <si>
    <t>000 0409 6250000000 000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</si>
  <si>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</si>
  <si>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000 0409 6250095280 000</t>
  </si>
  <si>
    <t>000 0409 6250095280 200</t>
  </si>
  <si>
    <t>000 0409 6250095280 240</t>
  </si>
  <si>
    <t>232 0409 6250095280 244</t>
  </si>
  <si>
    <t>232 0409 6250095280 247</t>
  </si>
  <si>
    <t>Софинансирование расходов по капитальному ремонту и ремонту автомобильных дорог общего пользования населенных пунктов</t>
  </si>
  <si>
    <t>000 0409 62500S0410 000</t>
  </si>
  <si>
    <t>000 0409 62500S0410 200</t>
  </si>
  <si>
    <t>000 0409 62500S0410 240</t>
  </si>
  <si>
    <t>232 0409 62500S0410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</si>
  <si>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</si>
  <si>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</si>
  <si>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</si>
  <si>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</si>
  <si>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000 0501 7700000000 000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</si>
  <si>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</si>
  <si>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000 0501 7700090140 000</t>
  </si>
  <si>
    <t>000 0501 7700090140 200</t>
  </si>
  <si>
    <t>000 0501 7700090140 240</t>
  </si>
  <si>
    <t>232 0501 7700090140 244</t>
  </si>
  <si>
    <t>Благоустройство</t>
  </si>
  <si>
    <t>000 0503 0000000000 000</t>
  </si>
  <si>
    <t>000 0503 6200000000 000</t>
  </si>
  <si>
    <t>Подпрограмма "Благоустройство на территории муниципального образования Новочеркасский сельсовет"</t>
  </si>
  <si>
    <t>000 0503 6260000000 000</t>
  </si>
  <si>
    <t>Капитальные вложения в объекты муниципальной собственности за счет средств местного бюджета</t>
  </si>
  <si>
    <t>000 0503 6260040010 000</t>
  </si>
  <si>
    <t>Капитальные вложения в объекты государственной (муниципальной) собственности</t>
  </si>
  <si>
    <t>000 0503 6260040010 400</t>
  </si>
  <si>
    <t>Бюджетные инвестиции</t>
  </si>
  <si>
    <t>000 0503 6260040010 410</t>
  </si>
  <si>
    <t>Бюджетные инвестиции в объекты капитального строительства государственной (муниципальной) собственности</t>
  </si>
  <si>
    <t>232 0503 6260040010 414</t>
  </si>
  <si>
    <t>Финансовое обеспечение мероприятий по благоустройству территорий муниципального образования поселения</t>
  </si>
  <si>
    <t>000 0503 6260095310 000</t>
  </si>
  <si>
    <t>000 0503 6260095310 200</t>
  </si>
  <si>
    <t>000 0503 6260095310 240</t>
  </si>
  <si>
    <t>232 0503 6260095310 244</t>
  </si>
  <si>
    <t>232 0503 6260095310 247</t>
  </si>
  <si>
    <t>Поддержка сбалансированности бюджетов сельских поселений</t>
  </si>
  <si>
    <t>000 0503 6260097060 000</t>
  </si>
  <si>
    <t>000 0503 6260097060 200</t>
  </si>
  <si>
    <t>000 0503 6260097060 240</t>
  </si>
  <si>
    <t>232 0503 6260097060 244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</si>
  <si>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</si>
  <si>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000 0503 626П5S1401 000</t>
  </si>
  <si>
    <t>000 0503 626П5S1401 200</t>
  </si>
  <si>
    <t>000 0503 626П5S1401 240</t>
  </si>
  <si>
    <t>232 0503 626П5S1401 244</t>
  </si>
  <si>
    <t>Обеспечение комплексного развития сельских территорий</t>
  </si>
  <si>
    <t>000 0503 62Б00L5760 000</t>
  </si>
  <si>
    <t>000 0503 62Б00L5760 200</t>
  </si>
  <si>
    <t>000 0503 62Б00L5760 240</t>
  </si>
  <si>
    <t>232 0503 62Б00L5760 244</t>
  </si>
  <si>
    <t>КУЛЬТУРА, КИНЕМАТОГРАФИЯ</t>
  </si>
  <si>
    <t>000 0800 0000000000 000</t>
  </si>
  <si>
    <t>Культура</t>
  </si>
  <si>
    <t>000 0801 0000000000 000</t>
  </si>
  <si>
    <t>000 0801 6200000000 000</t>
  </si>
  <si>
    <t>Подпрограмма "Развитие культуры на территории муниципального образования Новочеркасский сельсовет"</t>
  </si>
  <si>
    <t>000 0801 6270000000 000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</si>
  <si>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</si>
  <si>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000 0801 6270075080 000</t>
  </si>
  <si>
    <t>000 0801 6270075080 500</t>
  </si>
  <si>
    <t>232 0801 6270075080 540</t>
  </si>
  <si>
    <t>Финансирование социально-значимых мероприятий</t>
  </si>
  <si>
    <t>000 0801 6270095110 000</t>
  </si>
  <si>
    <t>000 0801 6270095110 200</t>
  </si>
  <si>
    <t>000 0801 6270095110 240</t>
  </si>
  <si>
    <t>232 0801 6270095110 244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</si>
  <si>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</si>
  <si>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000 0801 6270095220 000</t>
  </si>
  <si>
    <t>000 0801 6270095220 200</t>
  </si>
  <si>
    <t>000 0801 6270095220 240</t>
  </si>
  <si>
    <t>232 0801 6270095220 244</t>
  </si>
  <si>
    <t>232 0801 6270095220 247</t>
  </si>
  <si>
    <t>Повышение заработной платы работников муниципальных учреждений культуры</t>
  </si>
  <si>
    <t>000 0801 6270097030 000</t>
  </si>
  <si>
    <t>000 0801 6270097030 500</t>
  </si>
  <si>
    <t>232 0801 6270097030 540</t>
  </si>
  <si>
    <t>000 0801 6270097060 000</t>
  </si>
  <si>
    <t>000 0801 6270097060 200</t>
  </si>
  <si>
    <t>000 0801 6270097060 240</t>
  </si>
  <si>
    <t>Закупка товаров, работ, услуг в целях капитального ремонта государственного (муниципального) имущества</t>
  </si>
  <si>
    <t>232 0801 6270097060 243</t>
  </si>
  <si>
    <t>Государственная поддержка отрасли культуры</t>
  </si>
  <si>
    <t>000 0801 627A155190 000</t>
  </si>
  <si>
    <t>000 0801 627A155190 200</t>
  </si>
  <si>
    <t>000 0801 627A155190 240</t>
  </si>
  <si>
    <t>232 0801 627A155190 243</t>
  </si>
  <si>
    <t>ФИЗИЧЕСКАЯ КУЛЬТУРА И СПОРТ</t>
  </si>
  <si>
    <t>000 1100 0000000000 000</t>
  </si>
  <si>
    <t>Физическая культура</t>
  </si>
  <si>
    <t>000 1101 0000000000 000</t>
  </si>
  <si>
    <t>000 1101 6200000000 000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</si>
  <si>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</si>
  <si>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000 1101 6280000000 000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</si>
  <si>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</si>
  <si>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000 1101 6280095240 000</t>
  </si>
  <si>
    <t>000 1101 6280095240 200</t>
  </si>
  <si>
    <t>000 1101 6280095240 240</t>
  </si>
  <si>
    <t>232 1101 6280095240 244</t>
  </si>
  <si>
    <t>Результат исполнения бюджета (дефицит/профицит)</t>
  </si>
  <si>
    <t>Форма 0503117 с. 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</si>
  <si>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</si>
  <si>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</si>
  <si>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</si>
  <si>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</si>
  <si>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</si>
  <si>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</si>
  <si>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</si>
  <si>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</si>
  <si>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</si>
  <si>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</si>
  <si>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</si>
  <si>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</si>
  <si>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</si>
  <si>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</si>
  <si>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</si>
  <si>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</si>
  <si>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</si>
  <si>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</si>
  <si>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</si>
  <si>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</si>
  <si>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</si>
  <si>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</si>
  <si>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</si>
  <si>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</si>
  <si>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</si>
  <si>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</si>
  <si>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</si>
  <si>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</si>
  <si>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</si>
  <si>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</si>
  <si>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</si>
  <si>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</si>
  <si>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</si>
  <si>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000 01060000000000000</t>
  </si>
  <si>
    <t>000 01060000000000500</t>
  </si>
  <si>
    <t>000 01060000000000600</t>
  </si>
  <si>
    <t>Глава администрации муниципального образования</t>
  </si>
  <si>
    <t>Н.Ф. Суюндуков</t>
  </si>
  <si>
    <t>(подпись)</t>
  </si>
  <si>
    <t>(расшифровка подписи)</t>
  </si>
  <si>
    <t>специалист 1 категории</t>
  </si>
  <si>
    <t>Н.А. Золотых</t>
  </si>
  <si>
    <t>9 февраля 2022 г.</t>
  </si>
  <si>
    <t xml:space="preserve">% исполнения </t>
  </si>
  <si>
    <t>% исполнения</t>
  </si>
</sst>
</file>

<file path=xl/styles.xml><?xml version="1.0" encoding="utf-8"?>
<styleSheet xmlns="http://schemas.openxmlformats.org/spreadsheetml/2006/main">
  <numFmts count="3">
    <numFmt numFmtId="180" formatCode="[$-1010419]dd\.mm\.yyyy"/>
    <numFmt numFmtId="181" formatCode="&quot;&quot;#000"/>
    <numFmt numFmtId="182" formatCode="&quot;&quot;###,##0.00"/>
  </numFmts>
  <fonts count="7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181" fontId="2" fillId="0" borderId="9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82" fontId="2" fillId="0" borderId="8" xfId="0" applyNumberFormat="1" applyFont="1" applyBorder="1" applyAlignment="1">
      <alignment horizontal="right" wrapText="1"/>
    </xf>
    <xf numFmtId="182" fontId="2" fillId="0" borderId="10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wrapText="1"/>
    </xf>
    <xf numFmtId="0" fontId="5" fillId="0" borderId="6" xfId="0" applyFont="1" applyBorder="1" applyAlignment="1"/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topLeftCell="A11" workbookViewId="0">
      <selection activeCell="H18" sqref="H18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ht="15.2" customHeight="1">
      <c r="A1" s="36" t="s">
        <v>0</v>
      </c>
      <c r="B1" s="32"/>
      <c r="C1" s="32"/>
      <c r="D1" s="32"/>
      <c r="E1" s="32"/>
      <c r="F1" s="32"/>
    </row>
    <row r="2" spans="1:6">
      <c r="A2" s="34"/>
      <c r="B2" s="32"/>
      <c r="C2" s="32"/>
      <c r="D2" s="32"/>
      <c r="E2" s="32"/>
      <c r="F2" s="32"/>
    </row>
    <row r="3" spans="1:6">
      <c r="A3" s="1"/>
      <c r="B3" s="34"/>
      <c r="C3" s="32"/>
      <c r="D3" s="32"/>
      <c r="E3" s="1"/>
      <c r="F3" s="2" t="s">
        <v>1</v>
      </c>
    </row>
    <row r="4" spans="1:6">
      <c r="A4" s="1"/>
      <c r="B4" s="34"/>
      <c r="C4" s="32"/>
      <c r="D4" s="32"/>
      <c r="E4" s="3" t="s">
        <v>2</v>
      </c>
      <c r="F4" s="4" t="s">
        <v>3</v>
      </c>
    </row>
    <row r="5" spans="1:6">
      <c r="A5" s="1"/>
      <c r="B5" s="37" t="s">
        <v>4</v>
      </c>
      <c r="C5" s="32"/>
      <c r="D5" s="32"/>
      <c r="E5" s="3" t="s">
        <v>5</v>
      </c>
      <c r="F5" s="5">
        <v>44562</v>
      </c>
    </row>
    <row r="6" spans="1:6" ht="11.25" customHeight="1">
      <c r="A6" s="1"/>
      <c r="B6" s="34"/>
      <c r="C6" s="32"/>
      <c r="D6" s="32"/>
      <c r="E6" s="3" t="s">
        <v>6</v>
      </c>
      <c r="F6" s="6" t="s">
        <v>7</v>
      </c>
    </row>
    <row r="7" spans="1:6" ht="44.1" customHeight="1">
      <c r="A7" s="7" t="s">
        <v>8</v>
      </c>
      <c r="B7" s="31" t="s">
        <v>9</v>
      </c>
      <c r="C7" s="32"/>
      <c r="D7" s="32"/>
      <c r="E7" s="3" t="s">
        <v>10</v>
      </c>
      <c r="F7" s="6" t="s">
        <v>11</v>
      </c>
    </row>
    <row r="8" spans="1:6">
      <c r="A8" s="7" t="s">
        <v>12</v>
      </c>
      <c r="B8" s="33" t="s">
        <v>13</v>
      </c>
      <c r="C8" s="32"/>
      <c r="D8" s="32"/>
      <c r="E8" s="3" t="s">
        <v>14</v>
      </c>
      <c r="F8" s="6" t="s">
        <v>15</v>
      </c>
    </row>
    <row r="9" spans="1:6">
      <c r="A9" s="1" t="s">
        <v>16</v>
      </c>
      <c r="B9" s="34" t="s">
        <v>17</v>
      </c>
      <c r="C9" s="32"/>
      <c r="D9" s="32"/>
      <c r="E9" s="1"/>
      <c r="F9" s="6"/>
    </row>
    <row r="10" spans="1:6">
      <c r="A10" s="1" t="s">
        <v>18</v>
      </c>
      <c r="B10" s="34" t="s">
        <v>19</v>
      </c>
      <c r="C10" s="32"/>
      <c r="D10" s="32"/>
      <c r="E10" s="1"/>
      <c r="F10" s="8" t="s">
        <v>20</v>
      </c>
    </row>
    <row r="11" spans="1:6">
      <c r="A11" s="1"/>
      <c r="B11" s="1"/>
      <c r="C11" s="1"/>
      <c r="D11" s="1"/>
      <c r="E11" s="1"/>
      <c r="F11" s="9"/>
    </row>
    <row r="12" spans="1:6" ht="15.2" customHeight="1">
      <c r="A12" s="35" t="s">
        <v>21</v>
      </c>
      <c r="B12" s="32"/>
      <c r="C12" s="32"/>
      <c r="D12" s="32"/>
      <c r="E12" s="32"/>
      <c r="F12" s="32"/>
    </row>
    <row r="13" spans="1:6">
      <c r="A13" s="10"/>
      <c r="B13" s="10"/>
      <c r="C13" s="10"/>
      <c r="D13" s="10"/>
      <c r="E13" s="10"/>
      <c r="F13" s="10"/>
    </row>
    <row r="14" spans="1:6" ht="39.6" customHeight="1">
      <c r="A14" s="11" t="s">
        <v>22</v>
      </c>
      <c r="B14" s="11" t="s">
        <v>23</v>
      </c>
      <c r="C14" s="11" t="s">
        <v>24</v>
      </c>
      <c r="D14" s="11" t="s">
        <v>25</v>
      </c>
      <c r="E14" s="11" t="s">
        <v>26</v>
      </c>
      <c r="F14" s="2" t="s">
        <v>491</v>
      </c>
    </row>
    <row r="15" spans="1:6">
      <c r="A15" s="11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 t="s">
        <v>33</v>
      </c>
    </row>
    <row r="16" spans="1:6">
      <c r="A16" s="13" t="s">
        <v>34</v>
      </c>
      <c r="B16" s="14">
        <v>10</v>
      </c>
      <c r="C16" s="15" t="s">
        <v>35</v>
      </c>
      <c r="D16" s="16">
        <v>21282634</v>
      </c>
      <c r="E16" s="16">
        <v>21247349.100000001</v>
      </c>
      <c r="F16" s="17">
        <f>E16*100/D16</f>
        <v>99.834208021431948</v>
      </c>
    </row>
    <row r="17" spans="1:6">
      <c r="A17" s="18" t="s">
        <v>36</v>
      </c>
      <c r="B17" s="19"/>
      <c r="C17" s="20"/>
      <c r="D17" s="21"/>
      <c r="E17" s="21"/>
      <c r="F17" s="17">
        <v>0</v>
      </c>
    </row>
    <row r="18" spans="1:6">
      <c r="A18" s="13" t="s">
        <v>37</v>
      </c>
      <c r="B18" s="14">
        <v>10</v>
      </c>
      <c r="C18" s="15" t="s">
        <v>38</v>
      </c>
      <c r="D18" s="16">
        <v>9095000</v>
      </c>
      <c r="E18" s="16">
        <v>9504159.6999999993</v>
      </c>
      <c r="F18" s="17">
        <f t="shared" ref="F18:F76" si="0">E18*100/D18</f>
        <v>104.49873227047827</v>
      </c>
    </row>
    <row r="19" spans="1:6">
      <c r="A19" s="13" t="s">
        <v>39</v>
      </c>
      <c r="B19" s="14">
        <v>10</v>
      </c>
      <c r="C19" s="15" t="s">
        <v>40</v>
      </c>
      <c r="D19" s="16">
        <v>3578000</v>
      </c>
      <c r="E19" s="16">
        <v>3790562.38</v>
      </c>
      <c r="F19" s="17">
        <f t="shared" si="0"/>
        <v>105.9408155394075</v>
      </c>
    </row>
    <row r="20" spans="1:6">
      <c r="A20" s="13" t="s">
        <v>41</v>
      </c>
      <c r="B20" s="14">
        <v>10</v>
      </c>
      <c r="C20" s="15" t="s">
        <v>42</v>
      </c>
      <c r="D20" s="16">
        <v>3578000</v>
      </c>
      <c r="E20" s="16">
        <v>3790562.38</v>
      </c>
      <c r="F20" s="17">
        <f t="shared" si="0"/>
        <v>105.9408155394075</v>
      </c>
    </row>
    <row r="21" spans="1:6" ht="45">
      <c r="A21" s="13" t="s">
        <v>43</v>
      </c>
      <c r="B21" s="14">
        <v>10</v>
      </c>
      <c r="C21" s="15" t="s">
        <v>44</v>
      </c>
      <c r="D21" s="16">
        <v>3527000</v>
      </c>
      <c r="E21" s="16">
        <v>3714599.34</v>
      </c>
      <c r="F21" s="17">
        <f t="shared" si="0"/>
        <v>105.31894924865324</v>
      </c>
    </row>
    <row r="22" spans="1:6">
      <c r="A22" s="13" t="s">
        <v>45</v>
      </c>
      <c r="B22" s="14">
        <v>10</v>
      </c>
      <c r="C22" s="15" t="s">
        <v>46</v>
      </c>
      <c r="D22" s="16">
        <v>3527000</v>
      </c>
      <c r="E22" s="16">
        <v>3714062.26</v>
      </c>
      <c r="F22" s="17">
        <f t="shared" si="0"/>
        <v>105.30372157641055</v>
      </c>
    </row>
    <row r="23" spans="1:6" ht="45">
      <c r="A23" s="13" t="s">
        <v>47</v>
      </c>
      <c r="B23" s="14">
        <v>10</v>
      </c>
      <c r="C23" s="15" t="s">
        <v>48</v>
      </c>
      <c r="D23" s="16">
        <v>0</v>
      </c>
      <c r="E23" s="16">
        <v>537.08000000000004</v>
      </c>
      <c r="F23" s="17">
        <v>0</v>
      </c>
    </row>
    <row r="24" spans="1:6" ht="56.25">
      <c r="A24" s="13" t="s">
        <v>49</v>
      </c>
      <c r="B24" s="14">
        <v>10</v>
      </c>
      <c r="C24" s="15" t="s">
        <v>50</v>
      </c>
      <c r="D24" s="16">
        <v>0</v>
      </c>
      <c r="E24" s="16">
        <v>87.37</v>
      </c>
      <c r="F24" s="17">
        <v>0</v>
      </c>
    </row>
    <row r="25" spans="1:6" ht="67.5">
      <c r="A25" s="13" t="s">
        <v>51</v>
      </c>
      <c r="B25" s="14">
        <v>10</v>
      </c>
      <c r="C25" s="15" t="s">
        <v>52</v>
      </c>
      <c r="D25" s="16">
        <v>0</v>
      </c>
      <c r="E25" s="16">
        <v>86.1</v>
      </c>
      <c r="F25" s="17">
        <v>0</v>
      </c>
    </row>
    <row r="26" spans="1:6" ht="67.5">
      <c r="A26" s="13" t="s">
        <v>53</v>
      </c>
      <c r="B26" s="14">
        <v>10</v>
      </c>
      <c r="C26" s="15" t="s">
        <v>54</v>
      </c>
      <c r="D26" s="16">
        <v>0</v>
      </c>
      <c r="E26" s="16">
        <v>1.27</v>
      </c>
      <c r="F26" s="17">
        <v>0</v>
      </c>
    </row>
    <row r="27" spans="1:6" ht="22.5">
      <c r="A27" s="13" t="s">
        <v>55</v>
      </c>
      <c r="B27" s="14">
        <v>10</v>
      </c>
      <c r="C27" s="15" t="s">
        <v>56</v>
      </c>
      <c r="D27" s="16">
        <v>51000</v>
      </c>
      <c r="E27" s="16">
        <v>75875.67</v>
      </c>
      <c r="F27" s="17">
        <f t="shared" si="0"/>
        <v>148.77582352941175</v>
      </c>
    </row>
    <row r="28" spans="1:6" ht="45">
      <c r="A28" s="13" t="s">
        <v>57</v>
      </c>
      <c r="B28" s="14">
        <v>10</v>
      </c>
      <c r="C28" s="15" t="s">
        <v>58</v>
      </c>
      <c r="D28" s="16">
        <v>51000</v>
      </c>
      <c r="E28" s="16">
        <v>75658.27</v>
      </c>
      <c r="F28" s="17">
        <f t="shared" si="0"/>
        <v>148.34954901960785</v>
      </c>
    </row>
    <row r="29" spans="1:6" ht="33.75">
      <c r="A29" s="13" t="s">
        <v>59</v>
      </c>
      <c r="B29" s="14">
        <v>10</v>
      </c>
      <c r="C29" s="15" t="s">
        <v>60</v>
      </c>
      <c r="D29" s="16">
        <v>0</v>
      </c>
      <c r="E29" s="16">
        <v>217.4</v>
      </c>
      <c r="F29" s="17">
        <v>0</v>
      </c>
    </row>
    <row r="30" spans="1:6" ht="22.5">
      <c r="A30" s="13" t="s">
        <v>61</v>
      </c>
      <c r="B30" s="14">
        <v>10</v>
      </c>
      <c r="C30" s="15" t="s">
        <v>62</v>
      </c>
      <c r="D30" s="16">
        <v>1309000</v>
      </c>
      <c r="E30" s="16">
        <v>1335805.47</v>
      </c>
      <c r="F30" s="17">
        <f t="shared" si="0"/>
        <v>102.04778227654698</v>
      </c>
    </row>
    <row r="31" spans="1:6" ht="22.5">
      <c r="A31" s="13" t="s">
        <v>63</v>
      </c>
      <c r="B31" s="14">
        <v>10</v>
      </c>
      <c r="C31" s="15" t="s">
        <v>64</v>
      </c>
      <c r="D31" s="16">
        <v>1309000</v>
      </c>
      <c r="E31" s="16">
        <v>1335805.47</v>
      </c>
      <c r="F31" s="17">
        <f t="shared" si="0"/>
        <v>102.04778227654698</v>
      </c>
    </row>
    <row r="32" spans="1:6" ht="33.75">
      <c r="A32" s="13" t="s">
        <v>65</v>
      </c>
      <c r="B32" s="14">
        <v>10</v>
      </c>
      <c r="C32" s="15" t="s">
        <v>66</v>
      </c>
      <c r="D32" s="16">
        <v>601000</v>
      </c>
      <c r="E32" s="16">
        <v>616687.4</v>
      </c>
      <c r="F32" s="17">
        <f t="shared" si="0"/>
        <v>102.6102163061564</v>
      </c>
    </row>
    <row r="33" spans="1:6" ht="56.25">
      <c r="A33" s="13" t="s">
        <v>67</v>
      </c>
      <c r="B33" s="14">
        <v>10</v>
      </c>
      <c r="C33" s="15" t="s">
        <v>68</v>
      </c>
      <c r="D33" s="16">
        <v>601000</v>
      </c>
      <c r="E33" s="16">
        <v>616687.4</v>
      </c>
      <c r="F33" s="17">
        <f t="shared" si="0"/>
        <v>102.6102163061564</v>
      </c>
    </row>
    <row r="34" spans="1:6" ht="45">
      <c r="A34" s="13" t="s">
        <v>69</v>
      </c>
      <c r="B34" s="14">
        <v>10</v>
      </c>
      <c r="C34" s="15" t="s">
        <v>70</v>
      </c>
      <c r="D34" s="16">
        <v>3000</v>
      </c>
      <c r="E34" s="16">
        <v>4337</v>
      </c>
      <c r="F34" s="17">
        <f t="shared" si="0"/>
        <v>144.56666666666666</v>
      </c>
    </row>
    <row r="35" spans="1:6" ht="67.5">
      <c r="A35" s="13" t="s">
        <v>71</v>
      </c>
      <c r="B35" s="14">
        <v>10</v>
      </c>
      <c r="C35" s="15" t="s">
        <v>72</v>
      </c>
      <c r="D35" s="16">
        <v>3000</v>
      </c>
      <c r="E35" s="16">
        <v>4337</v>
      </c>
      <c r="F35" s="17">
        <f t="shared" si="0"/>
        <v>144.56666666666666</v>
      </c>
    </row>
    <row r="36" spans="1:6" ht="33.75">
      <c r="A36" s="13" t="s">
        <v>73</v>
      </c>
      <c r="B36" s="14">
        <v>10</v>
      </c>
      <c r="C36" s="15" t="s">
        <v>74</v>
      </c>
      <c r="D36" s="16">
        <v>791000</v>
      </c>
      <c r="E36" s="16">
        <v>819942.1</v>
      </c>
      <c r="F36" s="17">
        <f t="shared" si="0"/>
        <v>103.65892541087231</v>
      </c>
    </row>
    <row r="37" spans="1:6" ht="56.25">
      <c r="A37" s="13" t="s">
        <v>75</v>
      </c>
      <c r="B37" s="14">
        <v>10</v>
      </c>
      <c r="C37" s="15" t="s">
        <v>76</v>
      </c>
      <c r="D37" s="16">
        <v>791000</v>
      </c>
      <c r="E37" s="16">
        <v>819942.1</v>
      </c>
      <c r="F37" s="17">
        <f t="shared" si="0"/>
        <v>103.65892541087231</v>
      </c>
    </row>
    <row r="38" spans="1:6" ht="33.75">
      <c r="A38" s="13" t="s">
        <v>77</v>
      </c>
      <c r="B38" s="14">
        <v>10</v>
      </c>
      <c r="C38" s="15" t="s">
        <v>78</v>
      </c>
      <c r="D38" s="16">
        <v>-86000</v>
      </c>
      <c r="E38" s="16">
        <v>-105161.03</v>
      </c>
      <c r="F38" s="17">
        <f t="shared" si="0"/>
        <v>122.28026744186046</v>
      </c>
    </row>
    <row r="39" spans="1:6" ht="56.25">
      <c r="A39" s="13" t="s">
        <v>79</v>
      </c>
      <c r="B39" s="14">
        <v>10</v>
      </c>
      <c r="C39" s="15" t="s">
        <v>80</v>
      </c>
      <c r="D39" s="16">
        <v>-86000</v>
      </c>
      <c r="E39" s="16">
        <v>-105161.03</v>
      </c>
      <c r="F39" s="17">
        <f t="shared" si="0"/>
        <v>122.28026744186046</v>
      </c>
    </row>
    <row r="40" spans="1:6">
      <c r="A40" s="13" t="s">
        <v>81</v>
      </c>
      <c r="B40" s="14">
        <v>10</v>
      </c>
      <c r="C40" s="15" t="s">
        <v>82</v>
      </c>
      <c r="D40" s="16">
        <v>538000</v>
      </c>
      <c r="E40" s="16">
        <v>626101.57999999996</v>
      </c>
      <c r="F40" s="17">
        <f t="shared" si="0"/>
        <v>116.37575836431225</v>
      </c>
    </row>
    <row r="41" spans="1:6">
      <c r="A41" s="13" t="s">
        <v>83</v>
      </c>
      <c r="B41" s="14">
        <v>10</v>
      </c>
      <c r="C41" s="15" t="s">
        <v>84</v>
      </c>
      <c r="D41" s="16">
        <v>387000</v>
      </c>
      <c r="E41" s="16">
        <v>474828.66</v>
      </c>
      <c r="F41" s="17">
        <f t="shared" si="0"/>
        <v>122.69474418604651</v>
      </c>
    </row>
    <row r="42" spans="1:6" ht="22.5">
      <c r="A42" s="13" t="s">
        <v>85</v>
      </c>
      <c r="B42" s="14">
        <v>10</v>
      </c>
      <c r="C42" s="15" t="s">
        <v>86</v>
      </c>
      <c r="D42" s="16">
        <v>38000</v>
      </c>
      <c r="E42" s="16">
        <v>115909.75</v>
      </c>
      <c r="F42" s="17">
        <f t="shared" si="0"/>
        <v>305.02565789473687</v>
      </c>
    </row>
    <row r="43" spans="1:6" ht="22.5">
      <c r="A43" s="13" t="s">
        <v>85</v>
      </c>
      <c r="B43" s="14">
        <v>10</v>
      </c>
      <c r="C43" s="15" t="s">
        <v>87</v>
      </c>
      <c r="D43" s="16">
        <v>38000</v>
      </c>
      <c r="E43" s="16">
        <v>115909.75</v>
      </c>
      <c r="F43" s="17">
        <f t="shared" si="0"/>
        <v>305.02565789473687</v>
      </c>
    </row>
    <row r="44" spans="1:6" ht="33.75">
      <c r="A44" s="13" t="s">
        <v>88</v>
      </c>
      <c r="B44" s="14">
        <v>10</v>
      </c>
      <c r="C44" s="15" t="s">
        <v>89</v>
      </c>
      <c r="D44" s="16">
        <v>38000</v>
      </c>
      <c r="E44" s="16">
        <v>115891.4</v>
      </c>
      <c r="F44" s="17">
        <f t="shared" si="0"/>
        <v>304.97736842105263</v>
      </c>
    </row>
    <row r="45" spans="1:6" ht="22.5">
      <c r="A45" s="13" t="s">
        <v>90</v>
      </c>
      <c r="B45" s="14">
        <v>10</v>
      </c>
      <c r="C45" s="15" t="s">
        <v>91</v>
      </c>
      <c r="D45" s="16">
        <v>0</v>
      </c>
      <c r="E45" s="16">
        <v>18.350000000000001</v>
      </c>
      <c r="F45" s="17">
        <v>0</v>
      </c>
    </row>
    <row r="46" spans="1:6" ht="22.5">
      <c r="A46" s="13" t="s">
        <v>92</v>
      </c>
      <c r="B46" s="14">
        <v>10</v>
      </c>
      <c r="C46" s="15" t="s">
        <v>93</v>
      </c>
      <c r="D46" s="16">
        <v>349000</v>
      </c>
      <c r="E46" s="16">
        <v>358918.91</v>
      </c>
      <c r="F46" s="17">
        <f t="shared" si="0"/>
        <v>102.84209455587393</v>
      </c>
    </row>
    <row r="47" spans="1:6" ht="33.75">
      <c r="A47" s="13" t="s">
        <v>94</v>
      </c>
      <c r="B47" s="14">
        <v>10</v>
      </c>
      <c r="C47" s="15" t="s">
        <v>95</v>
      </c>
      <c r="D47" s="16">
        <v>349000</v>
      </c>
      <c r="E47" s="16">
        <v>358918.91</v>
      </c>
      <c r="F47" s="17">
        <f t="shared" si="0"/>
        <v>102.84209455587393</v>
      </c>
    </row>
    <row r="48" spans="1:6" ht="56.25">
      <c r="A48" s="13" t="s">
        <v>96</v>
      </c>
      <c r="B48" s="14">
        <v>10</v>
      </c>
      <c r="C48" s="15" t="s">
        <v>97</v>
      </c>
      <c r="D48" s="16">
        <v>349000</v>
      </c>
      <c r="E48" s="16">
        <v>356288.3</v>
      </c>
      <c r="F48" s="17">
        <f t="shared" si="0"/>
        <v>102.08833810888252</v>
      </c>
    </row>
    <row r="49" spans="1:6" ht="45">
      <c r="A49" s="13" t="s">
        <v>98</v>
      </c>
      <c r="B49" s="14">
        <v>10</v>
      </c>
      <c r="C49" s="15" t="s">
        <v>99</v>
      </c>
      <c r="D49" s="16">
        <v>0</v>
      </c>
      <c r="E49" s="16">
        <v>2630.61</v>
      </c>
      <c r="F49" s="17">
        <v>0</v>
      </c>
    </row>
    <row r="50" spans="1:6">
      <c r="A50" s="13" t="s">
        <v>100</v>
      </c>
      <c r="B50" s="14">
        <v>10</v>
      </c>
      <c r="C50" s="15" t="s">
        <v>101</v>
      </c>
      <c r="D50" s="16">
        <v>151000</v>
      </c>
      <c r="E50" s="16">
        <v>151272.92000000001</v>
      </c>
      <c r="F50" s="17">
        <f t="shared" si="0"/>
        <v>100.18074172185432</v>
      </c>
    </row>
    <row r="51" spans="1:6">
      <c r="A51" s="13" t="s">
        <v>100</v>
      </c>
      <c r="B51" s="14">
        <v>10</v>
      </c>
      <c r="C51" s="15" t="s">
        <v>102</v>
      </c>
      <c r="D51" s="16">
        <v>151000</v>
      </c>
      <c r="E51" s="16">
        <v>151272.92000000001</v>
      </c>
      <c r="F51" s="17">
        <f t="shared" si="0"/>
        <v>100.18074172185432</v>
      </c>
    </row>
    <row r="52" spans="1:6" ht="22.5">
      <c r="A52" s="13" t="s">
        <v>103</v>
      </c>
      <c r="B52" s="14">
        <v>10</v>
      </c>
      <c r="C52" s="15" t="s">
        <v>104</v>
      </c>
      <c r="D52" s="16">
        <v>151000</v>
      </c>
      <c r="E52" s="16">
        <v>150559.5</v>
      </c>
      <c r="F52" s="17">
        <f t="shared" si="0"/>
        <v>99.70827814569536</v>
      </c>
    </row>
    <row r="53" spans="1:6">
      <c r="A53" s="13" t="s">
        <v>105</v>
      </c>
      <c r="B53" s="14">
        <v>10</v>
      </c>
      <c r="C53" s="15" t="s">
        <v>106</v>
      </c>
      <c r="D53" s="16">
        <v>0</v>
      </c>
      <c r="E53" s="16">
        <v>713.42</v>
      </c>
      <c r="F53" s="17">
        <v>0</v>
      </c>
    </row>
    <row r="54" spans="1:6">
      <c r="A54" s="13" t="s">
        <v>107</v>
      </c>
      <c r="B54" s="14">
        <v>10</v>
      </c>
      <c r="C54" s="15" t="s">
        <v>108</v>
      </c>
      <c r="D54" s="16">
        <v>3221000</v>
      </c>
      <c r="E54" s="16">
        <v>3342836.24</v>
      </c>
      <c r="F54" s="17">
        <f t="shared" si="0"/>
        <v>103.78255945358585</v>
      </c>
    </row>
    <row r="55" spans="1:6">
      <c r="A55" s="13" t="s">
        <v>109</v>
      </c>
      <c r="B55" s="14">
        <v>10</v>
      </c>
      <c r="C55" s="15" t="s">
        <v>110</v>
      </c>
      <c r="D55" s="16">
        <v>37000</v>
      </c>
      <c r="E55" s="16">
        <v>40806.57</v>
      </c>
      <c r="F55" s="17">
        <f t="shared" si="0"/>
        <v>110.28802702702703</v>
      </c>
    </row>
    <row r="56" spans="1:6" ht="22.5">
      <c r="A56" s="13" t="s">
        <v>111</v>
      </c>
      <c r="B56" s="14">
        <v>10</v>
      </c>
      <c r="C56" s="15" t="s">
        <v>112</v>
      </c>
      <c r="D56" s="16">
        <v>37000</v>
      </c>
      <c r="E56" s="16">
        <v>40806.57</v>
      </c>
      <c r="F56" s="17">
        <f t="shared" si="0"/>
        <v>110.28802702702703</v>
      </c>
    </row>
    <row r="57" spans="1:6" ht="22.5">
      <c r="A57" s="13" t="s">
        <v>113</v>
      </c>
      <c r="B57" s="14">
        <v>10</v>
      </c>
      <c r="C57" s="15" t="s">
        <v>114</v>
      </c>
      <c r="D57" s="16">
        <v>37000</v>
      </c>
      <c r="E57" s="16">
        <v>39032.160000000003</v>
      </c>
      <c r="F57" s="17">
        <f t="shared" si="0"/>
        <v>105.49232432432434</v>
      </c>
    </row>
    <row r="58" spans="1:6" ht="33.75">
      <c r="A58" s="13" t="s">
        <v>115</v>
      </c>
      <c r="B58" s="14">
        <v>10</v>
      </c>
      <c r="C58" s="15" t="s">
        <v>116</v>
      </c>
      <c r="D58" s="16">
        <v>0</v>
      </c>
      <c r="E58" s="16">
        <v>1808.81</v>
      </c>
      <c r="F58" s="17">
        <v>0</v>
      </c>
    </row>
    <row r="59" spans="1:6" ht="45">
      <c r="A59" s="13" t="s">
        <v>117</v>
      </c>
      <c r="B59" s="14">
        <v>10</v>
      </c>
      <c r="C59" s="15" t="s">
        <v>118</v>
      </c>
      <c r="D59" s="16">
        <v>0</v>
      </c>
      <c r="E59" s="16">
        <v>-34.4</v>
      </c>
      <c r="F59" s="17">
        <v>0</v>
      </c>
    </row>
    <row r="60" spans="1:6">
      <c r="A60" s="13" t="s">
        <v>119</v>
      </c>
      <c r="B60" s="14">
        <v>10</v>
      </c>
      <c r="C60" s="15" t="s">
        <v>120</v>
      </c>
      <c r="D60" s="16">
        <v>3184000</v>
      </c>
      <c r="E60" s="16">
        <v>3302029.67</v>
      </c>
      <c r="F60" s="17">
        <f t="shared" si="0"/>
        <v>103.70696199748744</v>
      </c>
    </row>
    <row r="61" spans="1:6">
      <c r="A61" s="13" t="s">
        <v>121</v>
      </c>
      <c r="B61" s="14">
        <v>10</v>
      </c>
      <c r="C61" s="15" t="s">
        <v>122</v>
      </c>
      <c r="D61" s="16">
        <v>867000</v>
      </c>
      <c r="E61" s="16">
        <v>867069.81</v>
      </c>
      <c r="F61" s="17">
        <f t="shared" si="0"/>
        <v>100.00805190311419</v>
      </c>
    </row>
    <row r="62" spans="1:6" ht="22.5">
      <c r="A62" s="13" t="s">
        <v>123</v>
      </c>
      <c r="B62" s="14">
        <v>10</v>
      </c>
      <c r="C62" s="15" t="s">
        <v>124</v>
      </c>
      <c r="D62" s="16">
        <v>867000</v>
      </c>
      <c r="E62" s="16">
        <v>867069.81</v>
      </c>
      <c r="F62" s="17">
        <f t="shared" si="0"/>
        <v>100.00805190311419</v>
      </c>
    </row>
    <row r="63" spans="1:6" ht="33.75">
      <c r="A63" s="13" t="s">
        <v>125</v>
      </c>
      <c r="B63" s="14">
        <v>10</v>
      </c>
      <c r="C63" s="15" t="s">
        <v>126</v>
      </c>
      <c r="D63" s="16">
        <v>867000</v>
      </c>
      <c r="E63" s="16">
        <v>861904.95</v>
      </c>
      <c r="F63" s="17">
        <f t="shared" si="0"/>
        <v>99.412335640138409</v>
      </c>
    </row>
    <row r="64" spans="1:6" ht="22.5">
      <c r="A64" s="13" t="s">
        <v>127</v>
      </c>
      <c r="B64" s="14">
        <v>10</v>
      </c>
      <c r="C64" s="15" t="s">
        <v>128</v>
      </c>
      <c r="D64" s="16">
        <v>0</v>
      </c>
      <c r="E64" s="16">
        <v>5164.8599999999997</v>
      </c>
      <c r="F64" s="17">
        <v>0</v>
      </c>
    </row>
    <row r="65" spans="1:6">
      <c r="A65" s="13" t="s">
        <v>129</v>
      </c>
      <c r="B65" s="14">
        <v>10</v>
      </c>
      <c r="C65" s="15" t="s">
        <v>130</v>
      </c>
      <c r="D65" s="16">
        <v>2317000</v>
      </c>
      <c r="E65" s="16">
        <v>2434959.86</v>
      </c>
      <c r="F65" s="17">
        <f t="shared" si="0"/>
        <v>105.09105999136816</v>
      </c>
    </row>
    <row r="66" spans="1:6" ht="22.5">
      <c r="A66" s="13" t="s">
        <v>131</v>
      </c>
      <c r="B66" s="14">
        <v>10</v>
      </c>
      <c r="C66" s="15" t="s">
        <v>132</v>
      </c>
      <c r="D66" s="16">
        <v>2317000</v>
      </c>
      <c r="E66" s="16">
        <v>2434959.86</v>
      </c>
      <c r="F66" s="17">
        <f t="shared" si="0"/>
        <v>105.09105999136816</v>
      </c>
    </row>
    <row r="67" spans="1:6" ht="33.75">
      <c r="A67" s="13" t="s">
        <v>133</v>
      </c>
      <c r="B67" s="14">
        <v>10</v>
      </c>
      <c r="C67" s="15" t="s">
        <v>134</v>
      </c>
      <c r="D67" s="16">
        <v>2317000</v>
      </c>
      <c r="E67" s="16">
        <v>2422395.04</v>
      </c>
      <c r="F67" s="17">
        <f t="shared" si="0"/>
        <v>104.54877168752698</v>
      </c>
    </row>
    <row r="68" spans="1:6" ht="22.5">
      <c r="A68" s="13" t="s">
        <v>135</v>
      </c>
      <c r="B68" s="14">
        <v>10</v>
      </c>
      <c r="C68" s="15" t="s">
        <v>136</v>
      </c>
      <c r="D68" s="16">
        <v>0</v>
      </c>
      <c r="E68" s="16">
        <v>12564.82</v>
      </c>
      <c r="F68" s="17">
        <v>0</v>
      </c>
    </row>
    <row r="69" spans="1:6">
      <c r="A69" s="13" t="s">
        <v>137</v>
      </c>
      <c r="B69" s="14">
        <v>10</v>
      </c>
      <c r="C69" s="15" t="s">
        <v>138</v>
      </c>
      <c r="D69" s="16">
        <v>0</v>
      </c>
      <c r="E69" s="16">
        <v>1900</v>
      </c>
      <c r="F69" s="17">
        <v>0</v>
      </c>
    </row>
    <row r="70" spans="1:6" ht="22.5">
      <c r="A70" s="13" t="s">
        <v>139</v>
      </c>
      <c r="B70" s="14">
        <v>10</v>
      </c>
      <c r="C70" s="15" t="s">
        <v>140</v>
      </c>
      <c r="D70" s="16">
        <v>0</v>
      </c>
      <c r="E70" s="16">
        <v>1900</v>
      </c>
      <c r="F70" s="17">
        <v>0</v>
      </c>
    </row>
    <row r="71" spans="1:6" ht="33.75">
      <c r="A71" s="13" t="s">
        <v>141</v>
      </c>
      <c r="B71" s="14">
        <v>10</v>
      </c>
      <c r="C71" s="15" t="s">
        <v>142</v>
      </c>
      <c r="D71" s="16">
        <v>0</v>
      </c>
      <c r="E71" s="16">
        <v>1900</v>
      </c>
      <c r="F71" s="17">
        <v>0</v>
      </c>
    </row>
    <row r="72" spans="1:6" ht="33.75">
      <c r="A72" s="13" t="s">
        <v>141</v>
      </c>
      <c r="B72" s="14">
        <v>10</v>
      </c>
      <c r="C72" s="15" t="s">
        <v>143</v>
      </c>
      <c r="D72" s="16">
        <v>0</v>
      </c>
      <c r="E72" s="16">
        <v>1900</v>
      </c>
      <c r="F72" s="17">
        <v>0</v>
      </c>
    </row>
    <row r="73" spans="1:6" ht="22.5">
      <c r="A73" s="13" t="s">
        <v>144</v>
      </c>
      <c r="B73" s="14">
        <v>10</v>
      </c>
      <c r="C73" s="15" t="s">
        <v>145</v>
      </c>
      <c r="D73" s="16">
        <v>177000</v>
      </c>
      <c r="E73" s="16">
        <v>177093.18</v>
      </c>
      <c r="F73" s="17">
        <f t="shared" si="0"/>
        <v>100.05264406779661</v>
      </c>
    </row>
    <row r="74" spans="1:6" ht="45">
      <c r="A74" s="13" t="s">
        <v>146</v>
      </c>
      <c r="B74" s="14">
        <v>10</v>
      </c>
      <c r="C74" s="15" t="s">
        <v>147</v>
      </c>
      <c r="D74" s="16">
        <v>177000</v>
      </c>
      <c r="E74" s="16">
        <v>177093.18</v>
      </c>
      <c r="F74" s="17">
        <f t="shared" si="0"/>
        <v>100.05264406779661</v>
      </c>
    </row>
    <row r="75" spans="1:6" ht="45">
      <c r="A75" s="13" t="s">
        <v>148</v>
      </c>
      <c r="B75" s="14">
        <v>10</v>
      </c>
      <c r="C75" s="15" t="s">
        <v>149</v>
      </c>
      <c r="D75" s="16">
        <v>177000</v>
      </c>
      <c r="E75" s="16">
        <v>177093.18</v>
      </c>
      <c r="F75" s="17">
        <f t="shared" si="0"/>
        <v>100.05264406779661</v>
      </c>
    </row>
    <row r="76" spans="1:6" ht="45">
      <c r="A76" s="13" t="s">
        <v>150</v>
      </c>
      <c r="B76" s="14">
        <v>10</v>
      </c>
      <c r="C76" s="15" t="s">
        <v>151</v>
      </c>
      <c r="D76" s="16">
        <v>177000</v>
      </c>
      <c r="E76" s="16">
        <v>177093.18</v>
      </c>
      <c r="F76" s="17">
        <f t="shared" si="0"/>
        <v>100.05264406779661</v>
      </c>
    </row>
    <row r="77" spans="1:6">
      <c r="A77" s="13" t="s">
        <v>152</v>
      </c>
      <c r="B77" s="14">
        <v>10</v>
      </c>
      <c r="C77" s="15" t="s">
        <v>153</v>
      </c>
      <c r="D77" s="16">
        <v>0</v>
      </c>
      <c r="E77" s="16">
        <v>8790.52</v>
      </c>
      <c r="F77" s="17">
        <v>0</v>
      </c>
    </row>
    <row r="78" spans="1:6">
      <c r="A78" s="13" t="s">
        <v>154</v>
      </c>
      <c r="B78" s="14">
        <v>10</v>
      </c>
      <c r="C78" s="15" t="s">
        <v>155</v>
      </c>
      <c r="D78" s="16">
        <v>0</v>
      </c>
      <c r="E78" s="16">
        <v>8790.52</v>
      </c>
      <c r="F78" s="17">
        <v>0</v>
      </c>
    </row>
    <row r="79" spans="1:6">
      <c r="A79" s="13" t="s">
        <v>156</v>
      </c>
      <c r="B79" s="14">
        <v>10</v>
      </c>
      <c r="C79" s="15" t="s">
        <v>157</v>
      </c>
      <c r="D79" s="16">
        <v>0</v>
      </c>
      <c r="E79" s="16">
        <v>8790.52</v>
      </c>
      <c r="F79" s="17">
        <v>0</v>
      </c>
    </row>
    <row r="80" spans="1:6">
      <c r="A80" s="13" t="s">
        <v>158</v>
      </c>
      <c r="B80" s="14">
        <v>10</v>
      </c>
      <c r="C80" s="15" t="s">
        <v>159</v>
      </c>
      <c r="D80" s="16">
        <v>0</v>
      </c>
      <c r="E80" s="16">
        <v>8790.52</v>
      </c>
      <c r="F80" s="17">
        <v>0</v>
      </c>
    </row>
    <row r="81" spans="1:6">
      <c r="A81" s="13" t="s">
        <v>160</v>
      </c>
      <c r="B81" s="14">
        <v>10</v>
      </c>
      <c r="C81" s="15" t="s">
        <v>161</v>
      </c>
      <c r="D81" s="16">
        <v>0</v>
      </c>
      <c r="E81" s="16">
        <v>16000</v>
      </c>
      <c r="F81" s="17">
        <v>0</v>
      </c>
    </row>
    <row r="82" spans="1:6" ht="22.5">
      <c r="A82" s="13" t="s">
        <v>162</v>
      </c>
      <c r="B82" s="14">
        <v>10</v>
      </c>
      <c r="C82" s="15" t="s">
        <v>163</v>
      </c>
      <c r="D82" s="16">
        <v>0</v>
      </c>
      <c r="E82" s="16">
        <v>16000</v>
      </c>
      <c r="F82" s="17">
        <v>0</v>
      </c>
    </row>
    <row r="83" spans="1:6" ht="22.5">
      <c r="A83" s="13" t="s">
        <v>164</v>
      </c>
      <c r="B83" s="14">
        <v>10</v>
      </c>
      <c r="C83" s="15" t="s">
        <v>165</v>
      </c>
      <c r="D83" s="16">
        <v>0</v>
      </c>
      <c r="E83" s="16">
        <v>16000</v>
      </c>
      <c r="F83" s="17">
        <v>0</v>
      </c>
    </row>
    <row r="84" spans="1:6">
      <c r="A84" s="13" t="s">
        <v>166</v>
      </c>
      <c r="B84" s="14">
        <v>10</v>
      </c>
      <c r="C84" s="15" t="s">
        <v>167</v>
      </c>
      <c r="D84" s="16">
        <v>272000</v>
      </c>
      <c r="E84" s="16">
        <v>205070.33</v>
      </c>
      <c r="F84" s="17">
        <f t="shared" ref="F84:F115" si="1">E84*100/D84</f>
        <v>75.393503676470587</v>
      </c>
    </row>
    <row r="85" spans="1:6">
      <c r="A85" s="13" t="s">
        <v>168</v>
      </c>
      <c r="B85" s="14">
        <v>10</v>
      </c>
      <c r="C85" s="15" t="s">
        <v>169</v>
      </c>
      <c r="D85" s="16">
        <v>272000</v>
      </c>
      <c r="E85" s="16">
        <v>205070.33</v>
      </c>
      <c r="F85" s="17">
        <f t="shared" si="1"/>
        <v>75.393503676470587</v>
      </c>
    </row>
    <row r="86" spans="1:6">
      <c r="A86" s="13" t="s">
        <v>170</v>
      </c>
      <c r="B86" s="14">
        <v>10</v>
      </c>
      <c r="C86" s="15" t="s">
        <v>171</v>
      </c>
      <c r="D86" s="16">
        <v>272000</v>
      </c>
      <c r="E86" s="16">
        <v>205070.33</v>
      </c>
      <c r="F86" s="17">
        <f t="shared" si="1"/>
        <v>75.393503676470587</v>
      </c>
    </row>
    <row r="87" spans="1:6" ht="22.5">
      <c r="A87" s="13" t="s">
        <v>172</v>
      </c>
      <c r="B87" s="14">
        <v>10</v>
      </c>
      <c r="C87" s="15" t="s">
        <v>173</v>
      </c>
      <c r="D87" s="16">
        <v>272000</v>
      </c>
      <c r="E87" s="16">
        <v>205070.33</v>
      </c>
      <c r="F87" s="17">
        <f t="shared" si="1"/>
        <v>75.393503676470587</v>
      </c>
    </row>
    <row r="88" spans="1:6">
      <c r="A88" s="13" t="s">
        <v>174</v>
      </c>
      <c r="B88" s="14">
        <v>10</v>
      </c>
      <c r="C88" s="15" t="s">
        <v>175</v>
      </c>
      <c r="D88" s="16">
        <v>12187634</v>
      </c>
      <c r="E88" s="16">
        <v>11743189.4</v>
      </c>
      <c r="F88" s="17">
        <f t="shared" si="1"/>
        <v>96.353315171755241</v>
      </c>
    </row>
    <row r="89" spans="1:6" ht="22.5">
      <c r="A89" s="13" t="s">
        <v>176</v>
      </c>
      <c r="B89" s="14">
        <v>10</v>
      </c>
      <c r="C89" s="15" t="s">
        <v>177</v>
      </c>
      <c r="D89" s="16">
        <v>11383370</v>
      </c>
      <c r="E89" s="16">
        <v>11383260.960000001</v>
      </c>
      <c r="F89" s="17">
        <f t="shared" si="1"/>
        <v>99.999042111430967</v>
      </c>
    </row>
    <row r="90" spans="1:6">
      <c r="A90" s="13" t="s">
        <v>178</v>
      </c>
      <c r="B90" s="14">
        <v>10</v>
      </c>
      <c r="C90" s="15" t="s">
        <v>179</v>
      </c>
      <c r="D90" s="16">
        <v>4148000</v>
      </c>
      <c r="E90" s="16">
        <v>4148000</v>
      </c>
      <c r="F90" s="17">
        <f t="shared" si="1"/>
        <v>100</v>
      </c>
    </row>
    <row r="91" spans="1:6">
      <c r="A91" s="13" t="s">
        <v>180</v>
      </c>
      <c r="B91" s="14">
        <v>10</v>
      </c>
      <c r="C91" s="15" t="s">
        <v>181</v>
      </c>
      <c r="D91" s="16">
        <v>4036000</v>
      </c>
      <c r="E91" s="16">
        <v>4036000</v>
      </c>
      <c r="F91" s="17">
        <f t="shared" si="1"/>
        <v>100</v>
      </c>
    </row>
    <row r="92" spans="1:6" ht="22.5">
      <c r="A92" s="13" t="s">
        <v>182</v>
      </c>
      <c r="B92" s="14">
        <v>10</v>
      </c>
      <c r="C92" s="15" t="s">
        <v>183</v>
      </c>
      <c r="D92" s="16">
        <v>4036000</v>
      </c>
      <c r="E92" s="16">
        <v>4036000</v>
      </c>
      <c r="F92" s="17">
        <f t="shared" si="1"/>
        <v>100</v>
      </c>
    </row>
    <row r="93" spans="1:6" ht="22.5">
      <c r="A93" s="13" t="s">
        <v>184</v>
      </c>
      <c r="B93" s="14">
        <v>10</v>
      </c>
      <c r="C93" s="15" t="s">
        <v>185</v>
      </c>
      <c r="D93" s="16">
        <v>112000</v>
      </c>
      <c r="E93" s="16">
        <v>112000</v>
      </c>
      <c r="F93" s="17">
        <f t="shared" si="1"/>
        <v>100</v>
      </c>
    </row>
    <row r="94" spans="1:6" ht="22.5">
      <c r="A94" s="13" t="s">
        <v>186</v>
      </c>
      <c r="B94" s="14">
        <v>10</v>
      </c>
      <c r="C94" s="15" t="s">
        <v>187</v>
      </c>
      <c r="D94" s="16">
        <v>112000</v>
      </c>
      <c r="E94" s="16">
        <v>112000</v>
      </c>
      <c r="F94" s="17">
        <f t="shared" si="1"/>
        <v>100</v>
      </c>
    </row>
    <row r="95" spans="1:6" ht="22.5">
      <c r="A95" s="13" t="s">
        <v>188</v>
      </c>
      <c r="B95" s="14">
        <v>10</v>
      </c>
      <c r="C95" s="15" t="s">
        <v>189</v>
      </c>
      <c r="D95" s="16">
        <v>5342770</v>
      </c>
      <c r="E95" s="16">
        <v>5342660.96</v>
      </c>
      <c r="F95" s="17">
        <f t="shared" si="1"/>
        <v>99.997959111097799</v>
      </c>
    </row>
    <row r="96" spans="1:6" ht="45">
      <c r="A96" s="13" t="s">
        <v>190</v>
      </c>
      <c r="B96" s="14">
        <v>10</v>
      </c>
      <c r="C96" s="15" t="s">
        <v>191</v>
      </c>
      <c r="D96" s="16">
        <v>2000000</v>
      </c>
      <c r="E96" s="16">
        <v>2000000</v>
      </c>
      <c r="F96" s="17">
        <f t="shared" si="1"/>
        <v>100</v>
      </c>
    </row>
    <row r="97" spans="1:6" ht="45">
      <c r="A97" s="13" t="s">
        <v>192</v>
      </c>
      <c r="B97" s="14">
        <v>10</v>
      </c>
      <c r="C97" s="15" t="s">
        <v>193</v>
      </c>
      <c r="D97" s="16">
        <v>2000000</v>
      </c>
      <c r="E97" s="16">
        <v>2000000</v>
      </c>
      <c r="F97" s="17">
        <f t="shared" si="1"/>
        <v>100</v>
      </c>
    </row>
    <row r="98" spans="1:6">
      <c r="A98" s="13" t="s">
        <v>194</v>
      </c>
      <c r="B98" s="14">
        <v>10</v>
      </c>
      <c r="C98" s="15" t="s">
        <v>195</v>
      </c>
      <c r="D98" s="16">
        <v>2027470</v>
      </c>
      <c r="E98" s="16">
        <v>2027470</v>
      </c>
      <c r="F98" s="17">
        <f t="shared" si="1"/>
        <v>100</v>
      </c>
    </row>
    <row r="99" spans="1:6">
      <c r="A99" s="13" t="s">
        <v>196</v>
      </c>
      <c r="B99" s="14">
        <v>10</v>
      </c>
      <c r="C99" s="15" t="s">
        <v>197</v>
      </c>
      <c r="D99" s="16">
        <v>2027470</v>
      </c>
      <c r="E99" s="16">
        <v>2027470</v>
      </c>
      <c r="F99" s="17">
        <f t="shared" si="1"/>
        <v>100</v>
      </c>
    </row>
    <row r="100" spans="1:6">
      <c r="A100" s="13" t="s">
        <v>198</v>
      </c>
      <c r="B100" s="14">
        <v>10</v>
      </c>
      <c r="C100" s="15" t="s">
        <v>199</v>
      </c>
      <c r="D100" s="16">
        <v>723400</v>
      </c>
      <c r="E100" s="16">
        <v>723351.96</v>
      </c>
      <c r="F100" s="17">
        <f t="shared" si="1"/>
        <v>99.993359137406685</v>
      </c>
    </row>
    <row r="101" spans="1:6" ht="22.5">
      <c r="A101" s="13" t="s">
        <v>200</v>
      </c>
      <c r="B101" s="14">
        <v>10</v>
      </c>
      <c r="C101" s="15" t="s">
        <v>201</v>
      </c>
      <c r="D101" s="16">
        <v>723400</v>
      </c>
      <c r="E101" s="16">
        <v>723351.96</v>
      </c>
      <c r="F101" s="17">
        <f t="shared" si="1"/>
        <v>99.993359137406685</v>
      </c>
    </row>
    <row r="102" spans="1:6">
      <c r="A102" s="13" t="s">
        <v>202</v>
      </c>
      <c r="B102" s="14">
        <v>10</v>
      </c>
      <c r="C102" s="15" t="s">
        <v>203</v>
      </c>
      <c r="D102" s="16">
        <v>591900</v>
      </c>
      <c r="E102" s="16">
        <v>591839</v>
      </c>
      <c r="F102" s="17">
        <f t="shared" si="1"/>
        <v>99.989694205102211</v>
      </c>
    </row>
    <row r="103" spans="1:6">
      <c r="A103" s="13" t="s">
        <v>204</v>
      </c>
      <c r="B103" s="14">
        <v>10</v>
      </c>
      <c r="C103" s="15" t="s">
        <v>205</v>
      </c>
      <c r="D103" s="16">
        <v>591900</v>
      </c>
      <c r="E103" s="16">
        <v>591839</v>
      </c>
      <c r="F103" s="17">
        <f t="shared" si="1"/>
        <v>99.989694205102211</v>
      </c>
    </row>
    <row r="104" spans="1:6">
      <c r="A104" s="13" t="s">
        <v>206</v>
      </c>
      <c r="B104" s="14">
        <v>10</v>
      </c>
      <c r="C104" s="15" t="s">
        <v>207</v>
      </c>
      <c r="D104" s="16">
        <v>254900</v>
      </c>
      <c r="E104" s="16">
        <v>254900</v>
      </c>
      <c r="F104" s="17">
        <f t="shared" si="1"/>
        <v>100</v>
      </c>
    </row>
    <row r="105" spans="1:6" ht="22.5">
      <c r="A105" s="13" t="s">
        <v>208</v>
      </c>
      <c r="B105" s="14">
        <v>10</v>
      </c>
      <c r="C105" s="15" t="s">
        <v>209</v>
      </c>
      <c r="D105" s="16">
        <v>254900</v>
      </c>
      <c r="E105" s="16">
        <v>254900</v>
      </c>
      <c r="F105" s="17">
        <f t="shared" si="1"/>
        <v>100</v>
      </c>
    </row>
    <row r="106" spans="1:6" ht="22.5">
      <c r="A106" s="13" t="s">
        <v>210</v>
      </c>
      <c r="B106" s="14">
        <v>10</v>
      </c>
      <c r="C106" s="15" t="s">
        <v>211</v>
      </c>
      <c r="D106" s="16">
        <v>254900</v>
      </c>
      <c r="E106" s="16">
        <v>254900</v>
      </c>
      <c r="F106" s="17">
        <f t="shared" si="1"/>
        <v>100</v>
      </c>
    </row>
    <row r="107" spans="1:6">
      <c r="A107" s="13" t="s">
        <v>212</v>
      </c>
      <c r="B107" s="14">
        <v>10</v>
      </c>
      <c r="C107" s="15" t="s">
        <v>213</v>
      </c>
      <c r="D107" s="16">
        <v>1637700</v>
      </c>
      <c r="E107" s="16">
        <v>1637700</v>
      </c>
      <c r="F107" s="17">
        <f t="shared" si="1"/>
        <v>100</v>
      </c>
    </row>
    <row r="108" spans="1:6">
      <c r="A108" s="13" t="s">
        <v>214</v>
      </c>
      <c r="B108" s="14">
        <v>10</v>
      </c>
      <c r="C108" s="15" t="s">
        <v>215</v>
      </c>
      <c r="D108" s="16">
        <v>1637700</v>
      </c>
      <c r="E108" s="16">
        <v>1637700</v>
      </c>
      <c r="F108" s="17">
        <f t="shared" si="1"/>
        <v>100</v>
      </c>
    </row>
    <row r="109" spans="1:6">
      <c r="A109" s="13" t="s">
        <v>216</v>
      </c>
      <c r="B109" s="14">
        <v>10</v>
      </c>
      <c r="C109" s="15" t="s">
        <v>217</v>
      </c>
      <c r="D109" s="16">
        <v>1637700</v>
      </c>
      <c r="E109" s="16">
        <v>1637700</v>
      </c>
      <c r="F109" s="17">
        <f t="shared" si="1"/>
        <v>100</v>
      </c>
    </row>
    <row r="110" spans="1:6">
      <c r="A110" s="13" t="s">
        <v>218</v>
      </c>
      <c r="B110" s="14">
        <v>10</v>
      </c>
      <c r="C110" s="15" t="s">
        <v>219</v>
      </c>
      <c r="D110" s="16">
        <v>738176</v>
      </c>
      <c r="E110" s="16">
        <v>294176.40999999997</v>
      </c>
      <c r="F110" s="17">
        <f t="shared" si="1"/>
        <v>39.851798216143571</v>
      </c>
    </row>
    <row r="111" spans="1:6" ht="22.5">
      <c r="A111" s="13" t="s">
        <v>220</v>
      </c>
      <c r="B111" s="14">
        <v>10</v>
      </c>
      <c r="C111" s="15" t="s">
        <v>221</v>
      </c>
      <c r="D111" s="16">
        <v>738176</v>
      </c>
      <c r="E111" s="16">
        <v>294176.40999999997</v>
      </c>
      <c r="F111" s="17">
        <f t="shared" si="1"/>
        <v>39.851798216143571</v>
      </c>
    </row>
    <row r="112" spans="1:6" ht="22.5">
      <c r="A112" s="13" t="s">
        <v>222</v>
      </c>
      <c r="B112" s="14">
        <v>10</v>
      </c>
      <c r="C112" s="15" t="s">
        <v>223</v>
      </c>
      <c r="D112" s="16">
        <v>738176</v>
      </c>
      <c r="E112" s="16">
        <v>294176.40999999997</v>
      </c>
      <c r="F112" s="17">
        <f t="shared" si="1"/>
        <v>39.851798216143571</v>
      </c>
    </row>
    <row r="113" spans="1:6">
      <c r="A113" s="13" t="s">
        <v>224</v>
      </c>
      <c r="B113" s="14">
        <v>10</v>
      </c>
      <c r="C113" s="15" t="s">
        <v>225</v>
      </c>
      <c r="D113" s="16">
        <v>66088</v>
      </c>
      <c r="E113" s="16">
        <v>65752.03</v>
      </c>
      <c r="F113" s="17">
        <f t="shared" si="1"/>
        <v>99.491632368962598</v>
      </c>
    </row>
    <row r="114" spans="1:6">
      <c r="A114" s="13" t="s">
        <v>226</v>
      </c>
      <c r="B114" s="14">
        <v>10</v>
      </c>
      <c r="C114" s="15" t="s">
        <v>227</v>
      </c>
      <c r="D114" s="16">
        <v>66088</v>
      </c>
      <c r="E114" s="16">
        <v>65752.03</v>
      </c>
      <c r="F114" s="17">
        <f t="shared" si="1"/>
        <v>99.491632368962598</v>
      </c>
    </row>
    <row r="115" spans="1:6">
      <c r="A115" s="13" t="s">
        <v>226</v>
      </c>
      <c r="B115" s="14">
        <v>10</v>
      </c>
      <c r="C115" s="15" t="s">
        <v>228</v>
      </c>
      <c r="D115" s="16">
        <v>66088</v>
      </c>
      <c r="E115" s="16">
        <v>65752.03</v>
      </c>
      <c r="F115" s="17">
        <f t="shared" si="1"/>
        <v>99.491632368962598</v>
      </c>
    </row>
    <row r="116" spans="1:6">
      <c r="A116" s="23"/>
      <c r="B116" s="24"/>
      <c r="C116" s="24"/>
      <c r="D116" s="25"/>
      <c r="E116" s="25"/>
      <c r="F116" s="25"/>
    </row>
  </sheetData>
  <mergeCells count="11">
    <mergeCell ref="B6:D6"/>
    <mergeCell ref="B7:D7"/>
    <mergeCell ref="B8:D8"/>
    <mergeCell ref="B9:D9"/>
    <mergeCell ref="B10:D10"/>
    <mergeCell ref="A12:F12"/>
    <mergeCell ref="A1:F1"/>
    <mergeCell ref="A2:F2"/>
    <mergeCell ref="B3:D3"/>
    <mergeCell ref="B4:D4"/>
    <mergeCell ref="B5:D5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7"/>
  <sheetViews>
    <sheetView tabSelected="1" workbookViewId="0">
      <selection activeCell="H13" sqref="H13"/>
    </sheetView>
  </sheetViews>
  <sheetFormatPr defaultRowHeight="12.75"/>
  <cols>
    <col min="1" max="1" width="71.42578125" customWidth="1"/>
    <col min="2" max="2" width="6" customWidth="1"/>
    <col min="3" max="3" width="23.140625" customWidth="1"/>
    <col min="4" max="6" width="13.5703125" customWidth="1"/>
  </cols>
  <sheetData>
    <row r="1" spans="1:6">
      <c r="A1" s="26"/>
      <c r="B1" s="26"/>
      <c r="C1" s="26"/>
      <c r="D1" s="38" t="s">
        <v>229</v>
      </c>
      <c r="E1" s="32"/>
      <c r="F1" s="32"/>
    </row>
    <row r="2" spans="1:6" ht="15.2" customHeight="1">
      <c r="A2" s="35" t="s">
        <v>230</v>
      </c>
      <c r="B2" s="32"/>
      <c r="C2" s="32"/>
      <c r="D2" s="32"/>
      <c r="E2" s="32"/>
      <c r="F2" s="32"/>
    </row>
    <row r="3" spans="1:6">
      <c r="A3" s="10"/>
      <c r="B3" s="26"/>
      <c r="C3" s="26"/>
      <c r="D3" s="26"/>
      <c r="E3" s="26"/>
      <c r="F3" s="26"/>
    </row>
    <row r="4" spans="1:6" ht="39.6" customHeight="1">
      <c r="A4" s="11" t="s">
        <v>22</v>
      </c>
      <c r="B4" s="11" t="s">
        <v>23</v>
      </c>
      <c r="C4" s="11" t="s">
        <v>231</v>
      </c>
      <c r="D4" s="11" t="s">
        <v>25</v>
      </c>
      <c r="E4" s="11" t="s">
        <v>26</v>
      </c>
      <c r="F4" s="2" t="s">
        <v>492</v>
      </c>
    </row>
    <row r="5" spans="1:6">
      <c r="A5" s="11" t="s">
        <v>28</v>
      </c>
      <c r="B5" s="12" t="s">
        <v>29</v>
      </c>
      <c r="C5" s="12" t="s">
        <v>30</v>
      </c>
      <c r="D5" s="12" t="s">
        <v>31</v>
      </c>
      <c r="E5" s="12" t="s">
        <v>32</v>
      </c>
      <c r="F5" s="12" t="s">
        <v>33</v>
      </c>
    </row>
    <row r="6" spans="1:6">
      <c r="A6" s="13" t="s">
        <v>232</v>
      </c>
      <c r="B6" s="14">
        <v>200</v>
      </c>
      <c r="C6" s="15" t="s">
        <v>35</v>
      </c>
      <c r="D6" s="16">
        <v>21644002.68</v>
      </c>
      <c r="E6" s="16">
        <v>21223320.440000001</v>
      </c>
      <c r="F6" s="17">
        <f>E6*100/D6</f>
        <v>98.056356551883425</v>
      </c>
    </row>
    <row r="7" spans="1:6">
      <c r="A7" s="18" t="s">
        <v>36</v>
      </c>
      <c r="B7" s="19"/>
      <c r="C7" s="20"/>
      <c r="D7" s="21"/>
      <c r="E7" s="21"/>
      <c r="F7" s="17"/>
    </row>
    <row r="8" spans="1:6">
      <c r="A8" s="13" t="s">
        <v>233</v>
      </c>
      <c r="B8" s="14">
        <v>200</v>
      </c>
      <c r="C8" s="15" t="s">
        <v>234</v>
      </c>
      <c r="D8" s="16">
        <v>4681993.93</v>
      </c>
      <c r="E8" s="16">
        <v>4675993.93</v>
      </c>
      <c r="F8" s="17">
        <f t="shared" ref="F8:F70" si="0">E8*100/D8</f>
        <v>99.87184947076598</v>
      </c>
    </row>
    <row r="9" spans="1:6" ht="22.5">
      <c r="A9" s="13" t="s">
        <v>235</v>
      </c>
      <c r="B9" s="14">
        <v>200</v>
      </c>
      <c r="C9" s="15" t="s">
        <v>236</v>
      </c>
      <c r="D9" s="16">
        <v>1199177.6499999999</v>
      </c>
      <c r="E9" s="16">
        <v>1199177.6499999999</v>
      </c>
      <c r="F9" s="17">
        <f t="shared" si="0"/>
        <v>100</v>
      </c>
    </row>
    <row r="10" spans="1:6" ht="33.75">
      <c r="A10" s="13" t="s">
        <v>237</v>
      </c>
      <c r="B10" s="14">
        <v>200</v>
      </c>
      <c r="C10" s="15" t="s">
        <v>238</v>
      </c>
      <c r="D10" s="16">
        <v>1199177.6499999999</v>
      </c>
      <c r="E10" s="16">
        <v>1199177.6499999999</v>
      </c>
      <c r="F10" s="17">
        <f t="shared" si="0"/>
        <v>100</v>
      </c>
    </row>
    <row r="11" spans="1:6">
      <c r="A11" s="13" t="s">
        <v>239</v>
      </c>
      <c r="B11" s="14">
        <v>200</v>
      </c>
      <c r="C11" s="15" t="s">
        <v>240</v>
      </c>
      <c r="D11" s="16">
        <v>1199177.6499999999</v>
      </c>
      <c r="E11" s="16">
        <v>1199177.6499999999</v>
      </c>
      <c r="F11" s="17">
        <f t="shared" si="0"/>
        <v>100</v>
      </c>
    </row>
    <row r="12" spans="1:6">
      <c r="A12" s="13" t="s">
        <v>241</v>
      </c>
      <c r="B12" s="14">
        <v>200</v>
      </c>
      <c r="C12" s="15" t="s">
        <v>242</v>
      </c>
      <c r="D12" s="16">
        <v>1199177.6499999999</v>
      </c>
      <c r="E12" s="16">
        <v>1199177.6499999999</v>
      </c>
      <c r="F12" s="17">
        <f t="shared" si="0"/>
        <v>100</v>
      </c>
    </row>
    <row r="13" spans="1:6" ht="33.75">
      <c r="A13" s="13" t="s">
        <v>243</v>
      </c>
      <c r="B13" s="14">
        <v>200</v>
      </c>
      <c r="C13" s="15" t="s">
        <v>244</v>
      </c>
      <c r="D13" s="16">
        <v>1199177.6499999999</v>
      </c>
      <c r="E13" s="16">
        <v>1199177.6499999999</v>
      </c>
      <c r="F13" s="17">
        <f t="shared" si="0"/>
        <v>100</v>
      </c>
    </row>
    <row r="14" spans="1:6">
      <c r="A14" s="13" t="s">
        <v>245</v>
      </c>
      <c r="B14" s="14">
        <v>200</v>
      </c>
      <c r="C14" s="15" t="s">
        <v>246</v>
      </c>
      <c r="D14" s="16">
        <v>1199177.6499999999</v>
      </c>
      <c r="E14" s="16">
        <v>1199177.6499999999</v>
      </c>
      <c r="F14" s="17">
        <f t="shared" si="0"/>
        <v>100</v>
      </c>
    </row>
    <row r="15" spans="1:6">
      <c r="A15" s="13" t="s">
        <v>247</v>
      </c>
      <c r="B15" s="14">
        <v>200</v>
      </c>
      <c r="C15" s="15" t="s">
        <v>248</v>
      </c>
      <c r="D15" s="16">
        <v>921027.37</v>
      </c>
      <c r="E15" s="16">
        <v>921027.37</v>
      </c>
      <c r="F15" s="17">
        <f t="shared" si="0"/>
        <v>100</v>
      </c>
    </row>
    <row r="16" spans="1:6" ht="22.5">
      <c r="A16" s="13" t="s">
        <v>249</v>
      </c>
      <c r="B16" s="14">
        <v>200</v>
      </c>
      <c r="C16" s="15" t="s">
        <v>250</v>
      </c>
      <c r="D16" s="16">
        <v>278150.28000000003</v>
      </c>
      <c r="E16" s="16">
        <v>278150.28000000003</v>
      </c>
      <c r="F16" s="17">
        <f t="shared" si="0"/>
        <v>100</v>
      </c>
    </row>
    <row r="17" spans="1:6" ht="33.75">
      <c r="A17" s="13" t="s">
        <v>251</v>
      </c>
      <c r="B17" s="14">
        <v>200</v>
      </c>
      <c r="C17" s="15" t="s">
        <v>252</v>
      </c>
      <c r="D17" s="16">
        <v>3422100.28</v>
      </c>
      <c r="E17" s="16">
        <v>3416100.28</v>
      </c>
      <c r="F17" s="17">
        <f t="shared" si="0"/>
        <v>99.824669077201918</v>
      </c>
    </row>
    <row r="18" spans="1:6" ht="33.75">
      <c r="A18" s="13" t="s">
        <v>237</v>
      </c>
      <c r="B18" s="14">
        <v>200</v>
      </c>
      <c r="C18" s="15" t="s">
        <v>253</v>
      </c>
      <c r="D18" s="16">
        <v>3422100.28</v>
      </c>
      <c r="E18" s="16">
        <v>3416100.28</v>
      </c>
      <c r="F18" s="17">
        <f t="shared" si="0"/>
        <v>99.824669077201918</v>
      </c>
    </row>
    <row r="19" spans="1:6">
      <c r="A19" s="13" t="s">
        <v>239</v>
      </c>
      <c r="B19" s="14">
        <v>200</v>
      </c>
      <c r="C19" s="15" t="s">
        <v>254</v>
      </c>
      <c r="D19" s="16">
        <v>3422100.28</v>
      </c>
      <c r="E19" s="16">
        <v>3416100.28</v>
      </c>
      <c r="F19" s="17">
        <f t="shared" si="0"/>
        <v>99.824669077201918</v>
      </c>
    </row>
    <row r="20" spans="1:6">
      <c r="A20" s="13" t="s">
        <v>255</v>
      </c>
      <c r="B20" s="14">
        <v>200</v>
      </c>
      <c r="C20" s="15" t="s">
        <v>256</v>
      </c>
      <c r="D20" s="16">
        <v>3422100.28</v>
      </c>
      <c r="E20" s="16">
        <v>3416100.28</v>
      </c>
      <c r="F20" s="17">
        <f t="shared" si="0"/>
        <v>99.824669077201918</v>
      </c>
    </row>
    <row r="21" spans="1:6" ht="33.75">
      <c r="A21" s="13" t="s">
        <v>243</v>
      </c>
      <c r="B21" s="14">
        <v>200</v>
      </c>
      <c r="C21" s="15" t="s">
        <v>257</v>
      </c>
      <c r="D21" s="16">
        <v>2382519.94</v>
      </c>
      <c r="E21" s="16">
        <v>2382519.94</v>
      </c>
      <c r="F21" s="17">
        <f t="shared" si="0"/>
        <v>100</v>
      </c>
    </row>
    <row r="22" spans="1:6">
      <c r="A22" s="13" t="s">
        <v>245</v>
      </c>
      <c r="B22" s="14">
        <v>200</v>
      </c>
      <c r="C22" s="15" t="s">
        <v>258</v>
      </c>
      <c r="D22" s="16">
        <v>2382519.94</v>
      </c>
      <c r="E22" s="16">
        <v>2382519.94</v>
      </c>
      <c r="F22" s="17">
        <f t="shared" si="0"/>
        <v>100</v>
      </c>
    </row>
    <row r="23" spans="1:6">
      <c r="A23" s="13" t="s">
        <v>247</v>
      </c>
      <c r="B23" s="14">
        <v>200</v>
      </c>
      <c r="C23" s="15" t="s">
        <v>259</v>
      </c>
      <c r="D23" s="16">
        <v>1829036.62</v>
      </c>
      <c r="E23" s="16">
        <v>1829036.62</v>
      </c>
      <c r="F23" s="17">
        <f t="shared" si="0"/>
        <v>100</v>
      </c>
    </row>
    <row r="24" spans="1:6" ht="22.5">
      <c r="A24" s="13" t="s">
        <v>249</v>
      </c>
      <c r="B24" s="14">
        <v>200</v>
      </c>
      <c r="C24" s="15" t="s">
        <v>260</v>
      </c>
      <c r="D24" s="16">
        <v>553483.31999999995</v>
      </c>
      <c r="E24" s="16">
        <v>553483.31999999995</v>
      </c>
      <c r="F24" s="17">
        <f t="shared" si="0"/>
        <v>100</v>
      </c>
    </row>
    <row r="25" spans="1:6">
      <c r="A25" s="13" t="s">
        <v>261</v>
      </c>
      <c r="B25" s="14">
        <v>200</v>
      </c>
      <c r="C25" s="15" t="s">
        <v>262</v>
      </c>
      <c r="D25" s="16">
        <v>940142.89</v>
      </c>
      <c r="E25" s="16">
        <v>934142.89</v>
      </c>
      <c r="F25" s="17">
        <f t="shared" si="0"/>
        <v>99.361799140979514</v>
      </c>
    </row>
    <row r="26" spans="1:6" ht="22.5">
      <c r="A26" s="13" t="s">
        <v>263</v>
      </c>
      <c r="B26" s="14">
        <v>200</v>
      </c>
      <c r="C26" s="15" t="s">
        <v>264</v>
      </c>
      <c r="D26" s="16">
        <v>940142.89</v>
      </c>
      <c r="E26" s="16">
        <v>934142.89</v>
      </c>
      <c r="F26" s="17">
        <f t="shared" si="0"/>
        <v>99.361799140979514</v>
      </c>
    </row>
    <row r="27" spans="1:6">
      <c r="A27" s="13" t="s">
        <v>265</v>
      </c>
      <c r="B27" s="14">
        <v>200</v>
      </c>
      <c r="C27" s="15" t="s">
        <v>266</v>
      </c>
      <c r="D27" s="16">
        <v>859667.37</v>
      </c>
      <c r="E27" s="16">
        <v>859667.37</v>
      </c>
      <c r="F27" s="17">
        <f t="shared" si="0"/>
        <v>100</v>
      </c>
    </row>
    <row r="28" spans="1:6">
      <c r="A28" s="13" t="s">
        <v>267</v>
      </c>
      <c r="B28" s="14">
        <v>200</v>
      </c>
      <c r="C28" s="15" t="s">
        <v>268</v>
      </c>
      <c r="D28" s="16">
        <v>80475.520000000004</v>
      </c>
      <c r="E28" s="16">
        <v>74475.520000000004</v>
      </c>
      <c r="F28" s="17">
        <f t="shared" si="0"/>
        <v>92.544316582235183</v>
      </c>
    </row>
    <row r="29" spans="1:6">
      <c r="A29" s="13" t="s">
        <v>269</v>
      </c>
      <c r="B29" s="14">
        <v>200</v>
      </c>
      <c r="C29" s="15" t="s">
        <v>270</v>
      </c>
      <c r="D29" s="16">
        <v>72100</v>
      </c>
      <c r="E29" s="16">
        <v>72100</v>
      </c>
      <c r="F29" s="17">
        <f t="shared" si="0"/>
        <v>100</v>
      </c>
    </row>
    <row r="30" spans="1:6">
      <c r="A30" s="13" t="s">
        <v>212</v>
      </c>
      <c r="B30" s="14">
        <v>200</v>
      </c>
      <c r="C30" s="15" t="s">
        <v>271</v>
      </c>
      <c r="D30" s="16">
        <v>72100</v>
      </c>
      <c r="E30" s="16">
        <v>72100</v>
      </c>
      <c r="F30" s="17">
        <f t="shared" si="0"/>
        <v>100</v>
      </c>
    </row>
    <row r="31" spans="1:6">
      <c r="A31" s="13" t="s">
        <v>272</v>
      </c>
      <c r="B31" s="14">
        <v>200</v>
      </c>
      <c r="C31" s="15" t="s">
        <v>273</v>
      </c>
      <c r="D31" s="16">
        <v>27337.45</v>
      </c>
      <c r="E31" s="16">
        <v>27337.45</v>
      </c>
      <c r="F31" s="17">
        <f t="shared" si="0"/>
        <v>100</v>
      </c>
    </row>
    <row r="32" spans="1:6">
      <c r="A32" s="13" t="s">
        <v>274</v>
      </c>
      <c r="B32" s="14">
        <v>200</v>
      </c>
      <c r="C32" s="15" t="s">
        <v>275</v>
      </c>
      <c r="D32" s="16">
        <v>27337.45</v>
      </c>
      <c r="E32" s="16">
        <v>27337.45</v>
      </c>
      <c r="F32" s="17">
        <f t="shared" si="0"/>
        <v>100</v>
      </c>
    </row>
    <row r="33" spans="1:6">
      <c r="A33" s="13" t="s">
        <v>276</v>
      </c>
      <c r="B33" s="14">
        <v>200</v>
      </c>
      <c r="C33" s="15" t="s">
        <v>277</v>
      </c>
      <c r="D33" s="16">
        <v>26772</v>
      </c>
      <c r="E33" s="16">
        <v>26772</v>
      </c>
      <c r="F33" s="17">
        <f t="shared" si="0"/>
        <v>100</v>
      </c>
    </row>
    <row r="34" spans="1:6">
      <c r="A34" s="13" t="s">
        <v>278</v>
      </c>
      <c r="B34" s="14">
        <v>200</v>
      </c>
      <c r="C34" s="15" t="s">
        <v>279</v>
      </c>
      <c r="D34" s="16">
        <v>565.45000000000005</v>
      </c>
      <c r="E34" s="16">
        <v>565.45000000000005</v>
      </c>
      <c r="F34" s="17">
        <f t="shared" si="0"/>
        <v>100</v>
      </c>
    </row>
    <row r="35" spans="1:6" ht="22.5">
      <c r="A35" s="13" t="s">
        <v>280</v>
      </c>
      <c r="B35" s="14">
        <v>200</v>
      </c>
      <c r="C35" s="15" t="s">
        <v>281</v>
      </c>
      <c r="D35" s="16">
        <v>57200</v>
      </c>
      <c r="E35" s="16">
        <v>57200</v>
      </c>
      <c r="F35" s="17">
        <f t="shared" si="0"/>
        <v>100</v>
      </c>
    </row>
    <row r="36" spans="1:6" ht="33.75">
      <c r="A36" s="13" t="s">
        <v>237</v>
      </c>
      <c r="B36" s="14">
        <v>200</v>
      </c>
      <c r="C36" s="15" t="s">
        <v>282</v>
      </c>
      <c r="D36" s="16">
        <v>57200</v>
      </c>
      <c r="E36" s="16">
        <v>57200</v>
      </c>
      <c r="F36" s="17">
        <f t="shared" si="0"/>
        <v>100</v>
      </c>
    </row>
    <row r="37" spans="1:6">
      <c r="A37" s="13" t="s">
        <v>239</v>
      </c>
      <c r="B37" s="14">
        <v>200</v>
      </c>
      <c r="C37" s="15" t="s">
        <v>283</v>
      </c>
      <c r="D37" s="16">
        <v>57200</v>
      </c>
      <c r="E37" s="16">
        <v>57200</v>
      </c>
      <c r="F37" s="17">
        <f t="shared" si="0"/>
        <v>100</v>
      </c>
    </row>
    <row r="38" spans="1:6" ht="22.5">
      <c r="A38" s="13" t="s">
        <v>284</v>
      </c>
      <c r="B38" s="14">
        <v>200</v>
      </c>
      <c r="C38" s="15" t="s">
        <v>285</v>
      </c>
      <c r="D38" s="16">
        <v>57200</v>
      </c>
      <c r="E38" s="16">
        <v>57200</v>
      </c>
      <c r="F38" s="17">
        <f t="shared" si="0"/>
        <v>100</v>
      </c>
    </row>
    <row r="39" spans="1:6">
      <c r="A39" s="13" t="s">
        <v>269</v>
      </c>
      <c r="B39" s="14">
        <v>200</v>
      </c>
      <c r="C39" s="15" t="s">
        <v>286</v>
      </c>
      <c r="D39" s="16">
        <v>57200</v>
      </c>
      <c r="E39" s="16">
        <v>57200</v>
      </c>
      <c r="F39" s="17">
        <f t="shared" si="0"/>
        <v>100</v>
      </c>
    </row>
    <row r="40" spans="1:6">
      <c r="A40" s="13" t="s">
        <v>212</v>
      </c>
      <c r="B40" s="14">
        <v>200</v>
      </c>
      <c r="C40" s="15" t="s">
        <v>287</v>
      </c>
      <c r="D40" s="16">
        <v>57200</v>
      </c>
      <c r="E40" s="16">
        <v>57200</v>
      </c>
      <c r="F40" s="17">
        <f t="shared" si="0"/>
        <v>100</v>
      </c>
    </row>
    <row r="41" spans="1:6">
      <c r="A41" s="13" t="s">
        <v>288</v>
      </c>
      <c r="B41" s="14">
        <v>200</v>
      </c>
      <c r="C41" s="15" t="s">
        <v>289</v>
      </c>
      <c r="D41" s="16">
        <v>3516</v>
      </c>
      <c r="E41" s="16">
        <v>3516</v>
      </c>
      <c r="F41" s="17">
        <f t="shared" si="0"/>
        <v>100</v>
      </c>
    </row>
    <row r="42" spans="1:6">
      <c r="A42" s="13" t="s">
        <v>290</v>
      </c>
      <c r="B42" s="14">
        <v>200</v>
      </c>
      <c r="C42" s="15" t="s">
        <v>291</v>
      </c>
      <c r="D42" s="16">
        <v>3516</v>
      </c>
      <c r="E42" s="16">
        <v>3516</v>
      </c>
      <c r="F42" s="17">
        <f t="shared" si="0"/>
        <v>100</v>
      </c>
    </row>
    <row r="43" spans="1:6">
      <c r="A43" s="13" t="s">
        <v>292</v>
      </c>
      <c r="B43" s="14">
        <v>200</v>
      </c>
      <c r="C43" s="15" t="s">
        <v>293</v>
      </c>
      <c r="D43" s="16">
        <v>3516</v>
      </c>
      <c r="E43" s="16">
        <v>3516</v>
      </c>
      <c r="F43" s="17">
        <f t="shared" si="0"/>
        <v>100</v>
      </c>
    </row>
    <row r="44" spans="1:6">
      <c r="A44" s="13" t="s">
        <v>272</v>
      </c>
      <c r="B44" s="14">
        <v>200</v>
      </c>
      <c r="C44" s="15" t="s">
        <v>294</v>
      </c>
      <c r="D44" s="16">
        <v>3516</v>
      </c>
      <c r="E44" s="16">
        <v>3516</v>
      </c>
      <c r="F44" s="17">
        <f t="shared" si="0"/>
        <v>100</v>
      </c>
    </row>
    <row r="45" spans="1:6">
      <c r="A45" s="13" t="s">
        <v>274</v>
      </c>
      <c r="B45" s="14">
        <v>200</v>
      </c>
      <c r="C45" s="15" t="s">
        <v>295</v>
      </c>
      <c r="D45" s="16">
        <v>3516</v>
      </c>
      <c r="E45" s="16">
        <v>3516</v>
      </c>
      <c r="F45" s="17">
        <f t="shared" si="0"/>
        <v>100</v>
      </c>
    </row>
    <row r="46" spans="1:6">
      <c r="A46" s="13" t="s">
        <v>278</v>
      </c>
      <c r="B46" s="14">
        <v>200</v>
      </c>
      <c r="C46" s="15" t="s">
        <v>296</v>
      </c>
      <c r="D46" s="16">
        <v>3516</v>
      </c>
      <c r="E46" s="16">
        <v>3516</v>
      </c>
      <c r="F46" s="17">
        <f t="shared" si="0"/>
        <v>100</v>
      </c>
    </row>
    <row r="47" spans="1:6">
      <c r="A47" s="13" t="s">
        <v>297</v>
      </c>
      <c r="B47" s="14">
        <v>200</v>
      </c>
      <c r="C47" s="15" t="s">
        <v>298</v>
      </c>
      <c r="D47" s="16">
        <v>254900</v>
      </c>
      <c r="E47" s="16">
        <v>254900</v>
      </c>
      <c r="F47" s="17">
        <f t="shared" si="0"/>
        <v>100</v>
      </c>
    </row>
    <row r="48" spans="1:6">
      <c r="A48" s="13" t="s">
        <v>299</v>
      </c>
      <c r="B48" s="14">
        <v>200</v>
      </c>
      <c r="C48" s="15" t="s">
        <v>300</v>
      </c>
      <c r="D48" s="16">
        <v>254900</v>
      </c>
      <c r="E48" s="16">
        <v>254900</v>
      </c>
      <c r="F48" s="17">
        <f t="shared" si="0"/>
        <v>100</v>
      </c>
    </row>
    <row r="49" spans="1:6" ht="33.75">
      <c r="A49" s="13" t="s">
        <v>237</v>
      </c>
      <c r="B49" s="14">
        <v>200</v>
      </c>
      <c r="C49" s="15" t="s">
        <v>301</v>
      </c>
      <c r="D49" s="16">
        <v>254900</v>
      </c>
      <c r="E49" s="16">
        <v>254900</v>
      </c>
      <c r="F49" s="17">
        <f t="shared" si="0"/>
        <v>100</v>
      </c>
    </row>
    <row r="50" spans="1:6" ht="22.5">
      <c r="A50" s="13" t="s">
        <v>302</v>
      </c>
      <c r="B50" s="14">
        <v>200</v>
      </c>
      <c r="C50" s="15" t="s">
        <v>303</v>
      </c>
      <c r="D50" s="16">
        <v>254900</v>
      </c>
      <c r="E50" s="16">
        <v>254900</v>
      </c>
      <c r="F50" s="17">
        <f t="shared" si="0"/>
        <v>100</v>
      </c>
    </row>
    <row r="51" spans="1:6" ht="22.5">
      <c r="A51" s="13" t="s">
        <v>304</v>
      </c>
      <c r="B51" s="14">
        <v>200</v>
      </c>
      <c r="C51" s="15" t="s">
        <v>305</v>
      </c>
      <c r="D51" s="16">
        <v>254900</v>
      </c>
      <c r="E51" s="16">
        <v>254900</v>
      </c>
      <c r="F51" s="17">
        <f t="shared" si="0"/>
        <v>100</v>
      </c>
    </row>
    <row r="52" spans="1:6" ht="33.75">
      <c r="A52" s="13" t="s">
        <v>243</v>
      </c>
      <c r="B52" s="14">
        <v>200</v>
      </c>
      <c r="C52" s="15" t="s">
        <v>306</v>
      </c>
      <c r="D52" s="16">
        <v>246142.68</v>
      </c>
      <c r="E52" s="16">
        <v>246142.68</v>
      </c>
      <c r="F52" s="17">
        <f t="shared" si="0"/>
        <v>100</v>
      </c>
    </row>
    <row r="53" spans="1:6">
      <c r="A53" s="13" t="s">
        <v>245</v>
      </c>
      <c r="B53" s="14">
        <v>200</v>
      </c>
      <c r="C53" s="15" t="s">
        <v>307</v>
      </c>
      <c r="D53" s="16">
        <v>246142.68</v>
      </c>
      <c r="E53" s="16">
        <v>246142.68</v>
      </c>
      <c r="F53" s="17">
        <f t="shared" si="0"/>
        <v>100</v>
      </c>
    </row>
    <row r="54" spans="1:6">
      <c r="A54" s="13" t="s">
        <v>247</v>
      </c>
      <c r="B54" s="14">
        <v>200</v>
      </c>
      <c r="C54" s="15" t="s">
        <v>308</v>
      </c>
      <c r="D54" s="16">
        <v>189049.7</v>
      </c>
      <c r="E54" s="16">
        <v>189049.7</v>
      </c>
      <c r="F54" s="17">
        <f t="shared" si="0"/>
        <v>100</v>
      </c>
    </row>
    <row r="55" spans="1:6" ht="22.5">
      <c r="A55" s="13" t="s">
        <v>249</v>
      </c>
      <c r="B55" s="14">
        <v>200</v>
      </c>
      <c r="C55" s="15" t="s">
        <v>309</v>
      </c>
      <c r="D55" s="16">
        <v>57092.98</v>
      </c>
      <c r="E55" s="16">
        <v>57092.98</v>
      </c>
      <c r="F55" s="17">
        <f t="shared" si="0"/>
        <v>100</v>
      </c>
    </row>
    <row r="56" spans="1:6">
      <c r="A56" s="13" t="s">
        <v>261</v>
      </c>
      <c r="B56" s="14">
        <v>200</v>
      </c>
      <c r="C56" s="15" t="s">
        <v>310</v>
      </c>
      <c r="D56" s="16">
        <v>8757.32</v>
      </c>
      <c r="E56" s="16">
        <v>8757.32</v>
      </c>
      <c r="F56" s="17">
        <f t="shared" si="0"/>
        <v>100</v>
      </c>
    </row>
    <row r="57" spans="1:6" ht="22.5">
      <c r="A57" s="13" t="s">
        <v>263</v>
      </c>
      <c r="B57" s="14">
        <v>200</v>
      </c>
      <c r="C57" s="15" t="s">
        <v>311</v>
      </c>
      <c r="D57" s="16">
        <v>8757.32</v>
      </c>
      <c r="E57" s="16">
        <v>8757.32</v>
      </c>
      <c r="F57" s="17">
        <f t="shared" si="0"/>
        <v>100</v>
      </c>
    </row>
    <row r="58" spans="1:6">
      <c r="A58" s="13" t="s">
        <v>265</v>
      </c>
      <c r="B58" s="14">
        <v>200</v>
      </c>
      <c r="C58" s="15" t="s">
        <v>312</v>
      </c>
      <c r="D58" s="16">
        <v>8757.32</v>
      </c>
      <c r="E58" s="16">
        <v>8757.32</v>
      </c>
      <c r="F58" s="17">
        <f t="shared" si="0"/>
        <v>100</v>
      </c>
    </row>
    <row r="59" spans="1:6">
      <c r="A59" s="13" t="s">
        <v>313</v>
      </c>
      <c r="B59" s="14">
        <v>200</v>
      </c>
      <c r="C59" s="15" t="s">
        <v>314</v>
      </c>
      <c r="D59" s="16">
        <v>188441.9</v>
      </c>
      <c r="E59" s="16">
        <v>169309.32</v>
      </c>
      <c r="F59" s="17">
        <f t="shared" si="0"/>
        <v>89.846960787383281</v>
      </c>
    </row>
    <row r="60" spans="1:6" ht="22.5">
      <c r="A60" s="13" t="s">
        <v>315</v>
      </c>
      <c r="B60" s="14">
        <v>200</v>
      </c>
      <c r="C60" s="15" t="s">
        <v>316</v>
      </c>
      <c r="D60" s="16">
        <v>183191.9</v>
      </c>
      <c r="E60" s="16">
        <v>164059.32</v>
      </c>
      <c r="F60" s="17">
        <f t="shared" si="0"/>
        <v>89.555990193889585</v>
      </c>
    </row>
    <row r="61" spans="1:6" ht="33.75">
      <c r="A61" s="13" t="s">
        <v>237</v>
      </c>
      <c r="B61" s="14">
        <v>200</v>
      </c>
      <c r="C61" s="15" t="s">
        <v>317</v>
      </c>
      <c r="D61" s="16">
        <v>183191.9</v>
      </c>
      <c r="E61" s="16">
        <v>164059.32</v>
      </c>
      <c r="F61" s="17">
        <f t="shared" si="0"/>
        <v>89.555990193889585</v>
      </c>
    </row>
    <row r="62" spans="1:6" ht="22.5">
      <c r="A62" s="13" t="s">
        <v>318</v>
      </c>
      <c r="B62" s="14">
        <v>200</v>
      </c>
      <c r="C62" s="15" t="s">
        <v>319</v>
      </c>
      <c r="D62" s="16">
        <v>183191.9</v>
      </c>
      <c r="E62" s="16">
        <v>164059.32</v>
      </c>
      <c r="F62" s="17">
        <f t="shared" si="0"/>
        <v>89.555990193889585</v>
      </c>
    </row>
    <row r="63" spans="1:6" ht="22.5">
      <c r="A63" s="13" t="s">
        <v>320</v>
      </c>
      <c r="B63" s="14">
        <v>200</v>
      </c>
      <c r="C63" s="15" t="s">
        <v>321</v>
      </c>
      <c r="D63" s="16">
        <v>183191.9</v>
      </c>
      <c r="E63" s="16">
        <v>164059.32</v>
      </c>
      <c r="F63" s="17">
        <f t="shared" si="0"/>
        <v>89.555990193889585</v>
      </c>
    </row>
    <row r="64" spans="1:6">
      <c r="A64" s="13" t="s">
        <v>261</v>
      </c>
      <c r="B64" s="14">
        <v>200</v>
      </c>
      <c r="C64" s="15" t="s">
        <v>322</v>
      </c>
      <c r="D64" s="16">
        <v>183191.9</v>
      </c>
      <c r="E64" s="16">
        <v>164059.32</v>
      </c>
      <c r="F64" s="17">
        <f t="shared" si="0"/>
        <v>89.555990193889585</v>
      </c>
    </row>
    <row r="65" spans="1:6" ht="22.5">
      <c r="A65" s="13" t="s">
        <v>263</v>
      </c>
      <c r="B65" s="14">
        <v>200</v>
      </c>
      <c r="C65" s="15" t="s">
        <v>323</v>
      </c>
      <c r="D65" s="16">
        <v>183191.9</v>
      </c>
      <c r="E65" s="16">
        <v>164059.32</v>
      </c>
      <c r="F65" s="17">
        <f t="shared" si="0"/>
        <v>89.555990193889585</v>
      </c>
    </row>
    <row r="66" spans="1:6">
      <c r="A66" s="13" t="s">
        <v>265</v>
      </c>
      <c r="B66" s="14">
        <v>200</v>
      </c>
      <c r="C66" s="15" t="s">
        <v>324</v>
      </c>
      <c r="D66" s="16">
        <v>22600.79</v>
      </c>
      <c r="E66" s="16">
        <v>22600.79</v>
      </c>
      <c r="F66" s="17">
        <f t="shared" si="0"/>
        <v>100</v>
      </c>
    </row>
    <row r="67" spans="1:6">
      <c r="A67" s="13" t="s">
        <v>267</v>
      </c>
      <c r="B67" s="14">
        <v>200</v>
      </c>
      <c r="C67" s="15" t="s">
        <v>325</v>
      </c>
      <c r="D67" s="16">
        <v>160591.10999999999</v>
      </c>
      <c r="E67" s="16">
        <v>141458.53</v>
      </c>
      <c r="F67" s="17">
        <f t="shared" si="0"/>
        <v>88.086152465102217</v>
      </c>
    </row>
    <row r="68" spans="1:6" ht="22.5">
      <c r="A68" s="13" t="s">
        <v>326</v>
      </c>
      <c r="B68" s="14">
        <v>200</v>
      </c>
      <c r="C68" s="15" t="s">
        <v>327</v>
      </c>
      <c r="D68" s="16">
        <v>5250</v>
      </c>
      <c r="E68" s="16">
        <v>5250</v>
      </c>
      <c r="F68" s="17">
        <f t="shared" si="0"/>
        <v>100</v>
      </c>
    </row>
    <row r="69" spans="1:6" ht="33.75">
      <c r="A69" s="13" t="s">
        <v>237</v>
      </c>
      <c r="B69" s="14">
        <v>200</v>
      </c>
      <c r="C69" s="15" t="s">
        <v>328</v>
      </c>
      <c r="D69" s="16">
        <v>5250</v>
      </c>
      <c r="E69" s="16">
        <v>5250</v>
      </c>
      <c r="F69" s="17">
        <f t="shared" si="0"/>
        <v>100</v>
      </c>
    </row>
    <row r="70" spans="1:6" ht="22.5">
      <c r="A70" s="13" t="s">
        <v>329</v>
      </c>
      <c r="B70" s="14">
        <v>200</v>
      </c>
      <c r="C70" s="15" t="s">
        <v>330</v>
      </c>
      <c r="D70" s="16">
        <v>5250</v>
      </c>
      <c r="E70" s="16">
        <v>5250</v>
      </c>
      <c r="F70" s="17">
        <f t="shared" si="0"/>
        <v>100</v>
      </c>
    </row>
    <row r="71" spans="1:6">
      <c r="A71" s="13" t="s">
        <v>331</v>
      </c>
      <c r="B71" s="14">
        <v>200</v>
      </c>
      <c r="C71" s="15" t="s">
        <v>332</v>
      </c>
      <c r="D71" s="16">
        <v>5250</v>
      </c>
      <c r="E71" s="16">
        <v>5250</v>
      </c>
      <c r="F71" s="17">
        <f t="shared" ref="F71:F134" si="1">E71*100/D71</f>
        <v>100</v>
      </c>
    </row>
    <row r="72" spans="1:6">
      <c r="A72" s="13" t="s">
        <v>261</v>
      </c>
      <c r="B72" s="14">
        <v>200</v>
      </c>
      <c r="C72" s="15" t="s">
        <v>333</v>
      </c>
      <c r="D72" s="16">
        <v>5250</v>
      </c>
      <c r="E72" s="16">
        <v>5250</v>
      </c>
      <c r="F72" s="17">
        <f t="shared" si="1"/>
        <v>100</v>
      </c>
    </row>
    <row r="73" spans="1:6" ht="22.5">
      <c r="A73" s="13" t="s">
        <v>263</v>
      </c>
      <c r="B73" s="14">
        <v>200</v>
      </c>
      <c r="C73" s="15" t="s">
        <v>334</v>
      </c>
      <c r="D73" s="16">
        <v>5250</v>
      </c>
      <c r="E73" s="16">
        <v>5250</v>
      </c>
      <c r="F73" s="17">
        <f t="shared" si="1"/>
        <v>100</v>
      </c>
    </row>
    <row r="74" spans="1:6">
      <c r="A74" s="13" t="s">
        <v>265</v>
      </c>
      <c r="B74" s="14">
        <v>200</v>
      </c>
      <c r="C74" s="15" t="s">
        <v>335</v>
      </c>
      <c r="D74" s="16">
        <v>5250</v>
      </c>
      <c r="E74" s="16">
        <v>5250</v>
      </c>
      <c r="F74" s="17">
        <f t="shared" si="1"/>
        <v>100</v>
      </c>
    </row>
    <row r="75" spans="1:6">
      <c r="A75" s="13" t="s">
        <v>336</v>
      </c>
      <c r="B75" s="14">
        <v>200</v>
      </c>
      <c r="C75" s="15" t="s">
        <v>337</v>
      </c>
      <c r="D75" s="16">
        <v>3547963.85</v>
      </c>
      <c r="E75" s="16">
        <v>3547963.85</v>
      </c>
      <c r="F75" s="17">
        <f t="shared" si="1"/>
        <v>100</v>
      </c>
    </row>
    <row r="76" spans="1:6">
      <c r="A76" s="13" t="s">
        <v>338</v>
      </c>
      <c r="B76" s="14">
        <v>200</v>
      </c>
      <c r="C76" s="15" t="s">
        <v>339</v>
      </c>
      <c r="D76" s="16">
        <v>3547963.85</v>
      </c>
      <c r="E76" s="16">
        <v>3547963.85</v>
      </c>
      <c r="F76" s="17">
        <f t="shared" si="1"/>
        <v>100</v>
      </c>
    </row>
    <row r="77" spans="1:6" ht="33.75">
      <c r="A77" s="13" t="s">
        <v>237</v>
      </c>
      <c r="B77" s="14">
        <v>200</v>
      </c>
      <c r="C77" s="15" t="s">
        <v>340</v>
      </c>
      <c r="D77" s="16">
        <v>3547963.85</v>
      </c>
      <c r="E77" s="16">
        <v>3547963.85</v>
      </c>
      <c r="F77" s="17">
        <f t="shared" si="1"/>
        <v>100</v>
      </c>
    </row>
    <row r="78" spans="1:6" ht="22.5">
      <c r="A78" s="13" t="s">
        <v>341</v>
      </c>
      <c r="B78" s="14">
        <v>200</v>
      </c>
      <c r="C78" s="15" t="s">
        <v>342</v>
      </c>
      <c r="D78" s="16">
        <v>3547963.85</v>
      </c>
      <c r="E78" s="16">
        <v>3547963.85</v>
      </c>
      <c r="F78" s="17">
        <f t="shared" si="1"/>
        <v>100</v>
      </c>
    </row>
    <row r="79" spans="1:6" ht="22.5">
      <c r="A79" s="13" t="s">
        <v>343</v>
      </c>
      <c r="B79" s="14">
        <v>200</v>
      </c>
      <c r="C79" s="15" t="s">
        <v>344</v>
      </c>
      <c r="D79" s="16">
        <v>1527760.85</v>
      </c>
      <c r="E79" s="16">
        <v>1527760.85</v>
      </c>
      <c r="F79" s="17">
        <f t="shared" si="1"/>
        <v>100</v>
      </c>
    </row>
    <row r="80" spans="1:6">
      <c r="A80" s="13" t="s">
        <v>261</v>
      </c>
      <c r="B80" s="14">
        <v>200</v>
      </c>
      <c r="C80" s="15" t="s">
        <v>345</v>
      </c>
      <c r="D80" s="16">
        <v>1527760.85</v>
      </c>
      <c r="E80" s="16">
        <v>1527760.85</v>
      </c>
      <c r="F80" s="17">
        <f t="shared" si="1"/>
        <v>100</v>
      </c>
    </row>
    <row r="81" spans="1:6" ht="22.5">
      <c r="A81" s="13" t="s">
        <v>263</v>
      </c>
      <c r="B81" s="14">
        <v>200</v>
      </c>
      <c r="C81" s="15" t="s">
        <v>346</v>
      </c>
      <c r="D81" s="16">
        <v>1527760.85</v>
      </c>
      <c r="E81" s="16">
        <v>1527760.85</v>
      </c>
      <c r="F81" s="17">
        <f t="shared" si="1"/>
        <v>100</v>
      </c>
    </row>
    <row r="82" spans="1:6">
      <c r="A82" s="13" t="s">
        <v>265</v>
      </c>
      <c r="B82" s="14">
        <v>200</v>
      </c>
      <c r="C82" s="15" t="s">
        <v>347</v>
      </c>
      <c r="D82" s="16">
        <v>933923.03</v>
      </c>
      <c r="E82" s="16">
        <v>933923.03</v>
      </c>
      <c r="F82" s="17">
        <f t="shared" si="1"/>
        <v>100</v>
      </c>
    </row>
    <row r="83" spans="1:6">
      <c r="A83" s="13" t="s">
        <v>267</v>
      </c>
      <c r="B83" s="14">
        <v>200</v>
      </c>
      <c r="C83" s="15" t="s">
        <v>348</v>
      </c>
      <c r="D83" s="16">
        <v>593837.81999999995</v>
      </c>
      <c r="E83" s="16">
        <v>593837.81999999995</v>
      </c>
      <c r="F83" s="17">
        <f t="shared" si="1"/>
        <v>100</v>
      </c>
    </row>
    <row r="84" spans="1:6" ht="22.5">
      <c r="A84" s="13" t="s">
        <v>349</v>
      </c>
      <c r="B84" s="14">
        <v>200</v>
      </c>
      <c r="C84" s="15" t="s">
        <v>350</v>
      </c>
      <c r="D84" s="16">
        <v>2020203</v>
      </c>
      <c r="E84" s="16">
        <v>2020203</v>
      </c>
      <c r="F84" s="17">
        <f t="shared" si="1"/>
        <v>100</v>
      </c>
    </row>
    <row r="85" spans="1:6">
      <c r="A85" s="13" t="s">
        <v>261</v>
      </c>
      <c r="B85" s="14">
        <v>200</v>
      </c>
      <c r="C85" s="15" t="s">
        <v>351</v>
      </c>
      <c r="D85" s="16">
        <v>2020203</v>
      </c>
      <c r="E85" s="16">
        <v>2020203</v>
      </c>
      <c r="F85" s="17">
        <f t="shared" si="1"/>
        <v>100</v>
      </c>
    </row>
    <row r="86" spans="1:6" ht="22.5">
      <c r="A86" s="13" t="s">
        <v>263</v>
      </c>
      <c r="B86" s="14">
        <v>200</v>
      </c>
      <c r="C86" s="15" t="s">
        <v>352</v>
      </c>
      <c r="D86" s="16">
        <v>2020203</v>
      </c>
      <c r="E86" s="16">
        <v>2020203</v>
      </c>
      <c r="F86" s="17">
        <f t="shared" si="1"/>
        <v>100</v>
      </c>
    </row>
    <row r="87" spans="1:6">
      <c r="A87" s="13" t="s">
        <v>265</v>
      </c>
      <c r="B87" s="14">
        <v>200</v>
      </c>
      <c r="C87" s="15" t="s">
        <v>353</v>
      </c>
      <c r="D87" s="16">
        <v>2020203</v>
      </c>
      <c r="E87" s="16">
        <v>2020203</v>
      </c>
      <c r="F87" s="17">
        <f t="shared" si="1"/>
        <v>100</v>
      </c>
    </row>
    <row r="88" spans="1:6">
      <c r="A88" s="13" t="s">
        <v>354</v>
      </c>
      <c r="B88" s="14">
        <v>200</v>
      </c>
      <c r="C88" s="15" t="s">
        <v>355</v>
      </c>
      <c r="D88" s="16">
        <v>4636194.05</v>
      </c>
      <c r="E88" s="16">
        <v>4409519.08</v>
      </c>
      <c r="F88" s="17">
        <f t="shared" si="1"/>
        <v>95.110753183422077</v>
      </c>
    </row>
    <row r="89" spans="1:6">
      <c r="A89" s="13" t="s">
        <v>356</v>
      </c>
      <c r="B89" s="14">
        <v>200</v>
      </c>
      <c r="C89" s="15" t="s">
        <v>357</v>
      </c>
      <c r="D89" s="16">
        <v>42061.17</v>
      </c>
      <c r="E89" s="16">
        <v>42061.17</v>
      </c>
      <c r="F89" s="17">
        <f t="shared" si="1"/>
        <v>100</v>
      </c>
    </row>
    <row r="90" spans="1:6">
      <c r="A90" s="13" t="s">
        <v>290</v>
      </c>
      <c r="B90" s="14">
        <v>200</v>
      </c>
      <c r="C90" s="15" t="s">
        <v>358</v>
      </c>
      <c r="D90" s="16">
        <v>42061.17</v>
      </c>
      <c r="E90" s="16">
        <v>42061.17</v>
      </c>
      <c r="F90" s="17">
        <f t="shared" si="1"/>
        <v>100</v>
      </c>
    </row>
    <row r="91" spans="1:6" ht="22.5">
      <c r="A91" s="13" t="s">
        <v>359</v>
      </c>
      <c r="B91" s="14">
        <v>200</v>
      </c>
      <c r="C91" s="15" t="s">
        <v>360</v>
      </c>
      <c r="D91" s="16">
        <v>42061.17</v>
      </c>
      <c r="E91" s="16">
        <v>42061.17</v>
      </c>
      <c r="F91" s="17">
        <f t="shared" si="1"/>
        <v>100</v>
      </c>
    </row>
    <row r="92" spans="1:6">
      <c r="A92" s="13" t="s">
        <v>261</v>
      </c>
      <c r="B92" s="14">
        <v>200</v>
      </c>
      <c r="C92" s="15" t="s">
        <v>361</v>
      </c>
      <c r="D92" s="16">
        <v>42061.17</v>
      </c>
      <c r="E92" s="16">
        <v>42061.17</v>
      </c>
      <c r="F92" s="17">
        <f t="shared" si="1"/>
        <v>100</v>
      </c>
    </row>
    <row r="93" spans="1:6" ht="22.5">
      <c r="A93" s="13" t="s">
        <v>263</v>
      </c>
      <c r="B93" s="14">
        <v>200</v>
      </c>
      <c r="C93" s="15" t="s">
        <v>362</v>
      </c>
      <c r="D93" s="16">
        <v>42061.17</v>
      </c>
      <c r="E93" s="16">
        <v>42061.17</v>
      </c>
      <c r="F93" s="17">
        <f t="shared" si="1"/>
        <v>100</v>
      </c>
    </row>
    <row r="94" spans="1:6">
      <c r="A94" s="13" t="s">
        <v>265</v>
      </c>
      <c r="B94" s="14">
        <v>200</v>
      </c>
      <c r="C94" s="15" t="s">
        <v>363</v>
      </c>
      <c r="D94" s="16">
        <v>42061.17</v>
      </c>
      <c r="E94" s="16">
        <v>42061.17</v>
      </c>
      <c r="F94" s="17">
        <f t="shared" si="1"/>
        <v>100</v>
      </c>
    </row>
    <row r="95" spans="1:6">
      <c r="A95" s="13" t="s">
        <v>364</v>
      </c>
      <c r="B95" s="14">
        <v>200</v>
      </c>
      <c r="C95" s="15" t="s">
        <v>365</v>
      </c>
      <c r="D95" s="16">
        <v>4594132.88</v>
      </c>
      <c r="E95" s="16">
        <v>4367457.91</v>
      </c>
      <c r="F95" s="17">
        <f t="shared" si="1"/>
        <v>95.065990124343116</v>
      </c>
    </row>
    <row r="96" spans="1:6" ht="33.75">
      <c r="A96" s="13" t="s">
        <v>237</v>
      </c>
      <c r="B96" s="14">
        <v>200</v>
      </c>
      <c r="C96" s="15" t="s">
        <v>366</v>
      </c>
      <c r="D96" s="16">
        <v>299000</v>
      </c>
      <c r="E96" s="16">
        <v>299000</v>
      </c>
      <c r="F96" s="17">
        <f t="shared" si="1"/>
        <v>100</v>
      </c>
    </row>
    <row r="97" spans="1:6" ht="33.75">
      <c r="A97" s="13" t="s">
        <v>237</v>
      </c>
      <c r="B97" s="14">
        <v>200</v>
      </c>
      <c r="C97" s="15" t="s">
        <v>366</v>
      </c>
      <c r="D97" s="16">
        <v>4295132.88</v>
      </c>
      <c r="E97" s="16">
        <v>4068457.91</v>
      </c>
      <c r="F97" s="17">
        <f t="shared" si="1"/>
        <v>94.722515546480608</v>
      </c>
    </row>
    <row r="98" spans="1:6" ht="22.5">
      <c r="A98" s="13" t="s">
        <v>367</v>
      </c>
      <c r="B98" s="14">
        <v>200</v>
      </c>
      <c r="C98" s="15" t="s">
        <v>368</v>
      </c>
      <c r="D98" s="16">
        <v>299000</v>
      </c>
      <c r="E98" s="16">
        <v>299000</v>
      </c>
      <c r="F98" s="17">
        <f t="shared" si="1"/>
        <v>100</v>
      </c>
    </row>
    <row r="99" spans="1:6" ht="22.5">
      <c r="A99" s="13" t="s">
        <v>367</v>
      </c>
      <c r="B99" s="14">
        <v>200</v>
      </c>
      <c r="C99" s="15" t="s">
        <v>368</v>
      </c>
      <c r="D99" s="16">
        <v>3241268.88</v>
      </c>
      <c r="E99" s="16">
        <v>3035068.48</v>
      </c>
      <c r="F99" s="17">
        <f t="shared" si="1"/>
        <v>93.638281560892906</v>
      </c>
    </row>
    <row r="100" spans="1:6" ht="22.5">
      <c r="A100" s="13" t="s">
        <v>369</v>
      </c>
      <c r="B100" s="14">
        <v>200</v>
      </c>
      <c r="C100" s="15" t="s">
        <v>370</v>
      </c>
      <c r="D100" s="16">
        <v>299000</v>
      </c>
      <c r="E100" s="16">
        <v>299000</v>
      </c>
      <c r="F100" s="17">
        <f t="shared" si="1"/>
        <v>100</v>
      </c>
    </row>
    <row r="101" spans="1:6">
      <c r="A101" s="13" t="s">
        <v>371</v>
      </c>
      <c r="B101" s="14">
        <v>200</v>
      </c>
      <c r="C101" s="15" t="s">
        <v>372</v>
      </c>
      <c r="D101" s="16">
        <v>299000</v>
      </c>
      <c r="E101" s="16">
        <v>299000</v>
      </c>
      <c r="F101" s="17">
        <f t="shared" si="1"/>
        <v>100</v>
      </c>
    </row>
    <row r="102" spans="1:6">
      <c r="A102" s="13" t="s">
        <v>373</v>
      </c>
      <c r="B102" s="14">
        <v>200</v>
      </c>
      <c r="C102" s="15" t="s">
        <v>374</v>
      </c>
      <c r="D102" s="16">
        <v>299000</v>
      </c>
      <c r="E102" s="16">
        <v>299000</v>
      </c>
      <c r="F102" s="17">
        <f t="shared" si="1"/>
        <v>100</v>
      </c>
    </row>
    <row r="103" spans="1:6" ht="22.5">
      <c r="A103" s="13" t="s">
        <v>375</v>
      </c>
      <c r="B103" s="14">
        <v>200</v>
      </c>
      <c r="C103" s="15" t="s">
        <v>376</v>
      </c>
      <c r="D103" s="16">
        <v>299000</v>
      </c>
      <c r="E103" s="16">
        <v>299000</v>
      </c>
      <c r="F103" s="17">
        <f t="shared" si="1"/>
        <v>100</v>
      </c>
    </row>
    <row r="104" spans="1:6" ht="22.5">
      <c r="A104" s="13" t="s">
        <v>377</v>
      </c>
      <c r="B104" s="14">
        <v>200</v>
      </c>
      <c r="C104" s="15" t="s">
        <v>378</v>
      </c>
      <c r="D104" s="16">
        <v>2118948.0699999998</v>
      </c>
      <c r="E104" s="16">
        <v>1912808.67</v>
      </c>
      <c r="F104" s="17">
        <f t="shared" si="1"/>
        <v>90.271616236446988</v>
      </c>
    </row>
    <row r="105" spans="1:6">
      <c r="A105" s="13" t="s">
        <v>261</v>
      </c>
      <c r="B105" s="14">
        <v>200</v>
      </c>
      <c r="C105" s="15" t="s">
        <v>379</v>
      </c>
      <c r="D105" s="16">
        <v>2118948.0699999998</v>
      </c>
      <c r="E105" s="16">
        <v>1912808.67</v>
      </c>
      <c r="F105" s="17">
        <f t="shared" si="1"/>
        <v>90.271616236446988</v>
      </c>
    </row>
    <row r="106" spans="1:6" ht="22.5">
      <c r="A106" s="13" t="s">
        <v>263</v>
      </c>
      <c r="B106" s="14">
        <v>200</v>
      </c>
      <c r="C106" s="15" t="s">
        <v>380</v>
      </c>
      <c r="D106" s="16">
        <v>2118948.0699999998</v>
      </c>
      <c r="E106" s="16">
        <v>1912808.67</v>
      </c>
      <c r="F106" s="17">
        <f t="shared" si="1"/>
        <v>90.271616236446988</v>
      </c>
    </row>
    <row r="107" spans="1:6">
      <c r="A107" s="13" t="s">
        <v>265</v>
      </c>
      <c r="B107" s="14">
        <v>200</v>
      </c>
      <c r="C107" s="15" t="s">
        <v>381</v>
      </c>
      <c r="D107" s="16">
        <v>2087982.65</v>
      </c>
      <c r="E107" s="16">
        <v>1881843.25</v>
      </c>
      <c r="F107" s="17">
        <f t="shared" si="1"/>
        <v>90.127341335906223</v>
      </c>
    </row>
    <row r="108" spans="1:6">
      <c r="A108" s="13" t="s">
        <v>267</v>
      </c>
      <c r="B108" s="14">
        <v>200</v>
      </c>
      <c r="C108" s="15" t="s">
        <v>382</v>
      </c>
      <c r="D108" s="16">
        <v>30965.42</v>
      </c>
      <c r="E108" s="16">
        <v>30965.42</v>
      </c>
      <c r="F108" s="17">
        <f t="shared" si="1"/>
        <v>100</v>
      </c>
    </row>
    <row r="109" spans="1:6">
      <c r="A109" s="13" t="s">
        <v>383</v>
      </c>
      <c r="B109" s="14">
        <v>200</v>
      </c>
      <c r="C109" s="15" t="s">
        <v>384</v>
      </c>
      <c r="D109" s="16">
        <v>197814.07</v>
      </c>
      <c r="E109" s="16">
        <v>197814.07</v>
      </c>
      <c r="F109" s="17">
        <f t="shared" si="1"/>
        <v>100</v>
      </c>
    </row>
    <row r="110" spans="1:6">
      <c r="A110" s="13" t="s">
        <v>261</v>
      </c>
      <c r="B110" s="14">
        <v>200</v>
      </c>
      <c r="C110" s="15" t="s">
        <v>385</v>
      </c>
      <c r="D110" s="16">
        <v>197814.07</v>
      </c>
      <c r="E110" s="16">
        <v>197814.07</v>
      </c>
      <c r="F110" s="17">
        <f t="shared" si="1"/>
        <v>100</v>
      </c>
    </row>
    <row r="111" spans="1:6" ht="22.5">
      <c r="A111" s="13" t="s">
        <v>263</v>
      </c>
      <c r="B111" s="14">
        <v>200</v>
      </c>
      <c r="C111" s="15" t="s">
        <v>386</v>
      </c>
      <c r="D111" s="16">
        <v>197814.07</v>
      </c>
      <c r="E111" s="16">
        <v>197814.07</v>
      </c>
      <c r="F111" s="17">
        <f t="shared" si="1"/>
        <v>100</v>
      </c>
    </row>
    <row r="112" spans="1:6">
      <c r="A112" s="13" t="s">
        <v>265</v>
      </c>
      <c r="B112" s="14">
        <v>200</v>
      </c>
      <c r="C112" s="15" t="s">
        <v>387</v>
      </c>
      <c r="D112" s="16">
        <v>197814.07</v>
      </c>
      <c r="E112" s="16">
        <v>197814.07</v>
      </c>
      <c r="F112" s="17">
        <f t="shared" si="1"/>
        <v>100</v>
      </c>
    </row>
    <row r="113" spans="1:6" ht="22.5">
      <c r="A113" s="13" t="s">
        <v>388</v>
      </c>
      <c r="B113" s="14">
        <v>200</v>
      </c>
      <c r="C113" s="15" t="s">
        <v>389</v>
      </c>
      <c r="D113" s="16">
        <v>924506.74</v>
      </c>
      <c r="E113" s="16">
        <v>924445.74</v>
      </c>
      <c r="F113" s="17">
        <f t="shared" si="1"/>
        <v>99.993401886934862</v>
      </c>
    </row>
    <row r="114" spans="1:6">
      <c r="A114" s="13" t="s">
        <v>261</v>
      </c>
      <c r="B114" s="14">
        <v>200</v>
      </c>
      <c r="C114" s="15" t="s">
        <v>390</v>
      </c>
      <c r="D114" s="16">
        <v>924506.74</v>
      </c>
      <c r="E114" s="16">
        <v>924445.74</v>
      </c>
      <c r="F114" s="17">
        <f t="shared" si="1"/>
        <v>99.993401886934862</v>
      </c>
    </row>
    <row r="115" spans="1:6" ht="22.5">
      <c r="A115" s="13" t="s">
        <v>263</v>
      </c>
      <c r="B115" s="14">
        <v>200</v>
      </c>
      <c r="C115" s="15" t="s">
        <v>391</v>
      </c>
      <c r="D115" s="16">
        <v>924506.74</v>
      </c>
      <c r="E115" s="16">
        <v>924445.74</v>
      </c>
      <c r="F115" s="17">
        <f t="shared" si="1"/>
        <v>99.993401886934862</v>
      </c>
    </row>
    <row r="116" spans="1:6">
      <c r="A116" s="13" t="s">
        <v>265</v>
      </c>
      <c r="B116" s="14">
        <v>200</v>
      </c>
      <c r="C116" s="15" t="s">
        <v>392</v>
      </c>
      <c r="D116" s="16">
        <v>924506.74</v>
      </c>
      <c r="E116" s="16">
        <v>924445.74</v>
      </c>
      <c r="F116" s="17">
        <f t="shared" si="1"/>
        <v>99.993401886934862</v>
      </c>
    </row>
    <row r="117" spans="1:6">
      <c r="A117" s="13" t="s">
        <v>393</v>
      </c>
      <c r="B117" s="14">
        <v>200</v>
      </c>
      <c r="C117" s="15" t="s">
        <v>394</v>
      </c>
      <c r="D117" s="16">
        <v>1053864</v>
      </c>
      <c r="E117" s="16">
        <v>1033389.43</v>
      </c>
      <c r="F117" s="17">
        <f t="shared" si="1"/>
        <v>98.057190491372694</v>
      </c>
    </row>
    <row r="118" spans="1:6">
      <c r="A118" s="13" t="s">
        <v>261</v>
      </c>
      <c r="B118" s="14">
        <v>200</v>
      </c>
      <c r="C118" s="15" t="s">
        <v>395</v>
      </c>
      <c r="D118" s="16">
        <v>1053864</v>
      </c>
      <c r="E118" s="16">
        <v>1033389.43</v>
      </c>
      <c r="F118" s="17">
        <f t="shared" si="1"/>
        <v>98.057190491372694</v>
      </c>
    </row>
    <row r="119" spans="1:6" ht="22.5">
      <c r="A119" s="13" t="s">
        <v>263</v>
      </c>
      <c r="B119" s="14">
        <v>200</v>
      </c>
      <c r="C119" s="15" t="s">
        <v>396</v>
      </c>
      <c r="D119" s="16">
        <v>1053864</v>
      </c>
      <c r="E119" s="16">
        <v>1033389.43</v>
      </c>
      <c r="F119" s="17">
        <f t="shared" si="1"/>
        <v>98.057190491372694</v>
      </c>
    </row>
    <row r="120" spans="1:6">
      <c r="A120" s="13" t="s">
        <v>265</v>
      </c>
      <c r="B120" s="14">
        <v>200</v>
      </c>
      <c r="C120" s="15" t="s">
        <v>397</v>
      </c>
      <c r="D120" s="16">
        <v>1053864</v>
      </c>
      <c r="E120" s="16">
        <v>1033389.43</v>
      </c>
      <c r="F120" s="17">
        <f t="shared" si="1"/>
        <v>98.057190491372694</v>
      </c>
    </row>
    <row r="121" spans="1:6">
      <c r="A121" s="13" t="s">
        <v>398</v>
      </c>
      <c r="B121" s="14">
        <v>200</v>
      </c>
      <c r="C121" s="15" t="s">
        <v>399</v>
      </c>
      <c r="D121" s="16">
        <v>8308108.9500000002</v>
      </c>
      <c r="E121" s="16">
        <v>8139234.2599999998</v>
      </c>
      <c r="F121" s="17">
        <f t="shared" si="1"/>
        <v>97.967351042020212</v>
      </c>
    </row>
    <row r="122" spans="1:6">
      <c r="A122" s="13" t="s">
        <v>400</v>
      </c>
      <c r="B122" s="14">
        <v>200</v>
      </c>
      <c r="C122" s="15" t="s">
        <v>401</v>
      </c>
      <c r="D122" s="16">
        <v>8308108.9500000002</v>
      </c>
      <c r="E122" s="16">
        <v>8139234.2599999998</v>
      </c>
      <c r="F122" s="17">
        <f t="shared" si="1"/>
        <v>97.967351042020212</v>
      </c>
    </row>
    <row r="123" spans="1:6" ht="33.75">
      <c r="A123" s="13" t="s">
        <v>237</v>
      </c>
      <c r="B123" s="14">
        <v>200</v>
      </c>
      <c r="C123" s="15" t="s">
        <v>402</v>
      </c>
      <c r="D123" s="16">
        <v>8308108.9500000002</v>
      </c>
      <c r="E123" s="16">
        <v>8139234.2599999998</v>
      </c>
      <c r="F123" s="17">
        <f t="shared" si="1"/>
        <v>97.967351042020212</v>
      </c>
    </row>
    <row r="124" spans="1:6" ht="22.5">
      <c r="A124" s="13" t="s">
        <v>403</v>
      </c>
      <c r="B124" s="14">
        <v>200</v>
      </c>
      <c r="C124" s="15" t="s">
        <v>404</v>
      </c>
      <c r="D124" s="16">
        <v>8308108.9500000002</v>
      </c>
      <c r="E124" s="16">
        <v>8139234.2599999998</v>
      </c>
      <c r="F124" s="17">
        <f t="shared" si="1"/>
        <v>97.967351042020212</v>
      </c>
    </row>
    <row r="125" spans="1:6" ht="22.5">
      <c r="A125" s="13" t="s">
        <v>405</v>
      </c>
      <c r="B125" s="14">
        <v>200</v>
      </c>
      <c r="C125" s="15" t="s">
        <v>406</v>
      </c>
      <c r="D125" s="16">
        <v>3390000</v>
      </c>
      <c r="E125" s="16">
        <v>3390000</v>
      </c>
      <c r="F125" s="17">
        <f t="shared" si="1"/>
        <v>100</v>
      </c>
    </row>
    <row r="126" spans="1:6">
      <c r="A126" s="13" t="s">
        <v>269</v>
      </c>
      <c r="B126" s="14">
        <v>200</v>
      </c>
      <c r="C126" s="15" t="s">
        <v>407</v>
      </c>
      <c r="D126" s="16">
        <v>3390000</v>
      </c>
      <c r="E126" s="16">
        <v>3390000</v>
      </c>
      <c r="F126" s="17">
        <f t="shared" si="1"/>
        <v>100</v>
      </c>
    </row>
    <row r="127" spans="1:6">
      <c r="A127" s="13" t="s">
        <v>212</v>
      </c>
      <c r="B127" s="14">
        <v>200</v>
      </c>
      <c r="C127" s="15" t="s">
        <v>408</v>
      </c>
      <c r="D127" s="16">
        <v>3390000</v>
      </c>
      <c r="E127" s="16">
        <v>3390000</v>
      </c>
      <c r="F127" s="17">
        <f t="shared" si="1"/>
        <v>100</v>
      </c>
    </row>
    <row r="128" spans="1:6">
      <c r="A128" s="13" t="s">
        <v>409</v>
      </c>
      <c r="B128" s="14">
        <v>200</v>
      </c>
      <c r="C128" s="15" t="s">
        <v>410</v>
      </c>
      <c r="D128" s="16">
        <v>100000</v>
      </c>
      <c r="E128" s="16">
        <v>100000</v>
      </c>
      <c r="F128" s="17">
        <f t="shared" si="1"/>
        <v>100</v>
      </c>
    </row>
    <row r="129" spans="1:6">
      <c r="A129" s="13" t="s">
        <v>261</v>
      </c>
      <c r="B129" s="14">
        <v>200</v>
      </c>
      <c r="C129" s="15" t="s">
        <v>411</v>
      </c>
      <c r="D129" s="16">
        <v>100000</v>
      </c>
      <c r="E129" s="16">
        <v>100000</v>
      </c>
      <c r="F129" s="17">
        <f t="shared" si="1"/>
        <v>100</v>
      </c>
    </row>
    <row r="130" spans="1:6" ht="22.5">
      <c r="A130" s="13" t="s">
        <v>263</v>
      </c>
      <c r="B130" s="14">
        <v>200</v>
      </c>
      <c r="C130" s="15" t="s">
        <v>412</v>
      </c>
      <c r="D130" s="16">
        <v>100000</v>
      </c>
      <c r="E130" s="16">
        <v>100000</v>
      </c>
      <c r="F130" s="17">
        <f t="shared" si="1"/>
        <v>100</v>
      </c>
    </row>
    <row r="131" spans="1:6">
      <c r="A131" s="13" t="s">
        <v>265</v>
      </c>
      <c r="B131" s="14">
        <v>200</v>
      </c>
      <c r="C131" s="15" t="s">
        <v>413</v>
      </c>
      <c r="D131" s="16">
        <v>100000</v>
      </c>
      <c r="E131" s="16">
        <v>100000</v>
      </c>
      <c r="F131" s="17">
        <f t="shared" si="1"/>
        <v>100</v>
      </c>
    </row>
    <row r="132" spans="1:6" ht="22.5">
      <c r="A132" s="13" t="s">
        <v>414</v>
      </c>
      <c r="B132" s="14">
        <v>200</v>
      </c>
      <c r="C132" s="15" t="s">
        <v>415</v>
      </c>
      <c r="D132" s="16">
        <v>1244044.02</v>
      </c>
      <c r="E132" s="16">
        <v>1075169.33</v>
      </c>
      <c r="F132" s="17">
        <f t="shared" si="1"/>
        <v>86.425344498661715</v>
      </c>
    </row>
    <row r="133" spans="1:6">
      <c r="A133" s="13" t="s">
        <v>261</v>
      </c>
      <c r="B133" s="14">
        <v>200</v>
      </c>
      <c r="C133" s="15" t="s">
        <v>416</v>
      </c>
      <c r="D133" s="16">
        <v>1244044.02</v>
      </c>
      <c r="E133" s="16">
        <v>1075169.33</v>
      </c>
      <c r="F133" s="17">
        <f t="shared" si="1"/>
        <v>86.425344498661715</v>
      </c>
    </row>
    <row r="134" spans="1:6" ht="22.5">
      <c r="A134" s="13" t="s">
        <v>263</v>
      </c>
      <c r="B134" s="14">
        <v>200</v>
      </c>
      <c r="C134" s="15" t="s">
        <v>417</v>
      </c>
      <c r="D134" s="16">
        <v>1244044.02</v>
      </c>
      <c r="E134" s="16">
        <v>1075169.33</v>
      </c>
      <c r="F134" s="17">
        <f t="shared" si="1"/>
        <v>86.425344498661715</v>
      </c>
    </row>
    <row r="135" spans="1:6">
      <c r="A135" s="13" t="s">
        <v>265</v>
      </c>
      <c r="B135" s="14">
        <v>200</v>
      </c>
      <c r="C135" s="15" t="s">
        <v>418</v>
      </c>
      <c r="D135" s="16">
        <v>470009.09</v>
      </c>
      <c r="E135" s="16">
        <v>470009.09</v>
      </c>
      <c r="F135" s="17">
        <f t="shared" ref="F135:F155" si="2">E135*100/D135</f>
        <v>100</v>
      </c>
    </row>
    <row r="136" spans="1:6">
      <c r="A136" s="13" t="s">
        <v>267</v>
      </c>
      <c r="B136" s="14">
        <v>200</v>
      </c>
      <c r="C136" s="15" t="s">
        <v>419</v>
      </c>
      <c r="D136" s="16">
        <v>774034.93</v>
      </c>
      <c r="E136" s="16">
        <v>605160.24</v>
      </c>
      <c r="F136" s="17">
        <f t="shared" si="2"/>
        <v>78.182549203561138</v>
      </c>
    </row>
    <row r="137" spans="1:6">
      <c r="A137" s="13" t="s">
        <v>420</v>
      </c>
      <c r="B137" s="14">
        <v>200</v>
      </c>
      <c r="C137" s="15" t="s">
        <v>421</v>
      </c>
      <c r="D137" s="16">
        <v>737700</v>
      </c>
      <c r="E137" s="16">
        <v>737700</v>
      </c>
      <c r="F137" s="17">
        <f t="shared" si="2"/>
        <v>100</v>
      </c>
    </row>
    <row r="138" spans="1:6">
      <c r="A138" s="13" t="s">
        <v>269</v>
      </c>
      <c r="B138" s="14">
        <v>200</v>
      </c>
      <c r="C138" s="15" t="s">
        <v>422</v>
      </c>
      <c r="D138" s="16">
        <v>737700</v>
      </c>
      <c r="E138" s="16">
        <v>737700</v>
      </c>
      <c r="F138" s="17">
        <f t="shared" si="2"/>
        <v>100</v>
      </c>
    </row>
    <row r="139" spans="1:6">
      <c r="A139" s="13" t="s">
        <v>212</v>
      </c>
      <c r="B139" s="14">
        <v>200</v>
      </c>
      <c r="C139" s="15" t="s">
        <v>423</v>
      </c>
      <c r="D139" s="16">
        <v>737700</v>
      </c>
      <c r="E139" s="16">
        <v>737700</v>
      </c>
      <c r="F139" s="17">
        <f t="shared" si="2"/>
        <v>100</v>
      </c>
    </row>
    <row r="140" spans="1:6">
      <c r="A140" s="13" t="s">
        <v>383</v>
      </c>
      <c r="B140" s="14">
        <v>200</v>
      </c>
      <c r="C140" s="15" t="s">
        <v>424</v>
      </c>
      <c r="D140" s="16">
        <v>702185.93</v>
      </c>
      <c r="E140" s="16">
        <v>702185.93</v>
      </c>
      <c r="F140" s="17">
        <f t="shared" si="2"/>
        <v>99.999999999999986</v>
      </c>
    </row>
    <row r="141" spans="1:6">
      <c r="A141" s="13" t="s">
        <v>261</v>
      </c>
      <c r="B141" s="14">
        <v>200</v>
      </c>
      <c r="C141" s="15" t="s">
        <v>425</v>
      </c>
      <c r="D141" s="16">
        <v>702185.93</v>
      </c>
      <c r="E141" s="16">
        <v>702185.93</v>
      </c>
      <c r="F141" s="17">
        <f t="shared" si="2"/>
        <v>99.999999999999986</v>
      </c>
    </row>
    <row r="142" spans="1:6" ht="22.5">
      <c r="A142" s="13" t="s">
        <v>263</v>
      </c>
      <c r="B142" s="14">
        <v>200</v>
      </c>
      <c r="C142" s="15" t="s">
        <v>426</v>
      </c>
      <c r="D142" s="16">
        <v>702185.93</v>
      </c>
      <c r="E142" s="16">
        <v>702185.93</v>
      </c>
      <c r="F142" s="17">
        <f t="shared" si="2"/>
        <v>99.999999999999986</v>
      </c>
    </row>
    <row r="143" spans="1:6" ht="22.5">
      <c r="A143" s="13" t="s">
        <v>427</v>
      </c>
      <c r="B143" s="14">
        <v>200</v>
      </c>
      <c r="C143" s="15" t="s">
        <v>428</v>
      </c>
      <c r="D143" s="16">
        <v>702185.93</v>
      </c>
      <c r="E143" s="16">
        <v>702185.93</v>
      </c>
      <c r="F143" s="17">
        <f t="shared" si="2"/>
        <v>99.999999999999986</v>
      </c>
    </row>
    <row r="144" spans="1:6">
      <c r="A144" s="13" t="s">
        <v>429</v>
      </c>
      <c r="B144" s="14">
        <v>200</v>
      </c>
      <c r="C144" s="15" t="s">
        <v>430</v>
      </c>
      <c r="D144" s="16">
        <v>2134179</v>
      </c>
      <c r="E144" s="16">
        <v>2134179</v>
      </c>
      <c r="F144" s="17">
        <f t="shared" si="2"/>
        <v>100</v>
      </c>
    </row>
    <row r="145" spans="1:6">
      <c r="A145" s="13" t="s">
        <v>261</v>
      </c>
      <c r="B145" s="14">
        <v>200</v>
      </c>
      <c r="C145" s="15" t="s">
        <v>431</v>
      </c>
      <c r="D145" s="16">
        <v>2134179</v>
      </c>
      <c r="E145" s="16">
        <v>2134179</v>
      </c>
      <c r="F145" s="17">
        <f t="shared" si="2"/>
        <v>100</v>
      </c>
    </row>
    <row r="146" spans="1:6" ht="22.5">
      <c r="A146" s="13" t="s">
        <v>263</v>
      </c>
      <c r="B146" s="14">
        <v>200</v>
      </c>
      <c r="C146" s="15" t="s">
        <v>432</v>
      </c>
      <c r="D146" s="16">
        <v>2134179</v>
      </c>
      <c r="E146" s="16">
        <v>2134179</v>
      </c>
      <c r="F146" s="17">
        <f t="shared" si="2"/>
        <v>100</v>
      </c>
    </row>
    <row r="147" spans="1:6" ht="22.5">
      <c r="A147" s="13" t="s">
        <v>427</v>
      </c>
      <c r="B147" s="14">
        <v>200</v>
      </c>
      <c r="C147" s="15" t="s">
        <v>433</v>
      </c>
      <c r="D147" s="16">
        <v>2134179</v>
      </c>
      <c r="E147" s="16">
        <v>2134179</v>
      </c>
      <c r="F147" s="17">
        <f t="shared" si="2"/>
        <v>100</v>
      </c>
    </row>
    <row r="148" spans="1:6">
      <c r="A148" s="13" t="s">
        <v>434</v>
      </c>
      <c r="B148" s="14">
        <v>200</v>
      </c>
      <c r="C148" s="15" t="s">
        <v>435</v>
      </c>
      <c r="D148" s="16">
        <v>26400</v>
      </c>
      <c r="E148" s="16">
        <v>26400</v>
      </c>
      <c r="F148" s="17">
        <f t="shared" si="2"/>
        <v>100</v>
      </c>
    </row>
    <row r="149" spans="1:6">
      <c r="A149" s="13" t="s">
        <v>436</v>
      </c>
      <c r="B149" s="14">
        <v>200</v>
      </c>
      <c r="C149" s="15" t="s">
        <v>437</v>
      </c>
      <c r="D149" s="16">
        <v>26400</v>
      </c>
      <c r="E149" s="16">
        <v>26400</v>
      </c>
      <c r="F149" s="17">
        <f t="shared" si="2"/>
        <v>100</v>
      </c>
    </row>
    <row r="150" spans="1:6" ht="33.75">
      <c r="A150" s="13" t="s">
        <v>237</v>
      </c>
      <c r="B150" s="14">
        <v>200</v>
      </c>
      <c r="C150" s="15" t="s">
        <v>438</v>
      </c>
      <c r="D150" s="16">
        <v>26400</v>
      </c>
      <c r="E150" s="16">
        <v>26400</v>
      </c>
      <c r="F150" s="17">
        <f t="shared" si="2"/>
        <v>100</v>
      </c>
    </row>
    <row r="151" spans="1:6" ht="22.5">
      <c r="A151" s="13" t="s">
        <v>439</v>
      </c>
      <c r="B151" s="14">
        <v>200</v>
      </c>
      <c r="C151" s="15" t="s">
        <v>440</v>
      </c>
      <c r="D151" s="16">
        <v>26400</v>
      </c>
      <c r="E151" s="16">
        <v>26400</v>
      </c>
      <c r="F151" s="17">
        <f t="shared" si="2"/>
        <v>100</v>
      </c>
    </row>
    <row r="152" spans="1:6" ht="22.5">
      <c r="A152" s="13" t="s">
        <v>441</v>
      </c>
      <c r="B152" s="14">
        <v>200</v>
      </c>
      <c r="C152" s="15" t="s">
        <v>442</v>
      </c>
      <c r="D152" s="16">
        <v>26400</v>
      </c>
      <c r="E152" s="16">
        <v>26400</v>
      </c>
      <c r="F152" s="17">
        <f t="shared" si="2"/>
        <v>100</v>
      </c>
    </row>
    <row r="153" spans="1:6">
      <c r="A153" s="13" t="s">
        <v>261</v>
      </c>
      <c r="B153" s="14">
        <v>200</v>
      </c>
      <c r="C153" s="15" t="s">
        <v>443</v>
      </c>
      <c r="D153" s="16">
        <v>26400</v>
      </c>
      <c r="E153" s="16">
        <v>26400</v>
      </c>
      <c r="F153" s="17">
        <f t="shared" si="2"/>
        <v>100</v>
      </c>
    </row>
    <row r="154" spans="1:6" ht="22.5">
      <c r="A154" s="13" t="s">
        <v>263</v>
      </c>
      <c r="B154" s="14">
        <v>200</v>
      </c>
      <c r="C154" s="15" t="s">
        <v>444</v>
      </c>
      <c r="D154" s="16">
        <v>26400</v>
      </c>
      <c r="E154" s="16">
        <v>26400</v>
      </c>
      <c r="F154" s="17">
        <f t="shared" si="2"/>
        <v>100</v>
      </c>
    </row>
    <row r="155" spans="1:6">
      <c r="A155" s="13" t="s">
        <v>265</v>
      </c>
      <c r="B155" s="14">
        <v>200</v>
      </c>
      <c r="C155" s="15" t="s">
        <v>445</v>
      </c>
      <c r="D155" s="16">
        <v>26400</v>
      </c>
      <c r="E155" s="16">
        <v>26400</v>
      </c>
      <c r="F155" s="17">
        <f t="shared" si="2"/>
        <v>100</v>
      </c>
    </row>
    <row r="156" spans="1:6">
      <c r="A156" s="13" t="s">
        <v>446</v>
      </c>
      <c r="B156" s="14">
        <v>450</v>
      </c>
      <c r="C156" s="15" t="s">
        <v>35</v>
      </c>
      <c r="D156" s="16">
        <v>-361368.68</v>
      </c>
      <c r="E156" s="16">
        <v>24028.66</v>
      </c>
      <c r="F156" s="27" t="s">
        <v>35</v>
      </c>
    </row>
    <row r="157" spans="1:6">
      <c r="A157" s="23"/>
      <c r="B157" s="24"/>
      <c r="C157" s="24"/>
      <c r="D157" s="25"/>
      <c r="E157" s="25"/>
      <c r="F157" s="25"/>
    </row>
  </sheetData>
  <mergeCells count="2">
    <mergeCell ref="D1:F1"/>
    <mergeCell ref="A2:F2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workbookViewId="0"/>
  </sheetViews>
  <sheetFormatPr defaultRowHeight="12.75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>
      <c r="A1" s="26"/>
      <c r="B1" s="26"/>
      <c r="C1" s="26"/>
      <c r="D1" s="38" t="s">
        <v>447</v>
      </c>
      <c r="E1" s="32"/>
      <c r="F1" s="32"/>
    </row>
    <row r="2" spans="1:6" ht="15.2" customHeight="1">
      <c r="A2" s="35" t="s">
        <v>448</v>
      </c>
      <c r="B2" s="32"/>
      <c r="C2" s="32"/>
      <c r="D2" s="32"/>
      <c r="E2" s="32"/>
      <c r="F2" s="32"/>
    </row>
    <row r="3" spans="1:6">
      <c r="A3" s="10"/>
      <c r="B3" s="26"/>
      <c r="C3" s="26"/>
      <c r="D3" s="26"/>
      <c r="E3" s="26"/>
      <c r="F3" s="26"/>
    </row>
    <row r="4" spans="1:6" ht="67.900000000000006" customHeight="1">
      <c r="A4" s="11" t="s">
        <v>22</v>
      </c>
      <c r="B4" s="11" t="s">
        <v>23</v>
      </c>
      <c r="C4" s="11" t="s">
        <v>449</v>
      </c>
      <c r="D4" s="11" t="s">
        <v>25</v>
      </c>
      <c r="E4" s="11" t="s">
        <v>26</v>
      </c>
      <c r="F4" s="11" t="s">
        <v>27</v>
      </c>
    </row>
    <row r="5" spans="1:6">
      <c r="A5" s="11" t="s">
        <v>28</v>
      </c>
      <c r="B5" s="12" t="s">
        <v>29</v>
      </c>
      <c r="C5" s="12" t="s">
        <v>30</v>
      </c>
      <c r="D5" s="12" t="s">
        <v>31</v>
      </c>
      <c r="E5" s="12" t="s">
        <v>32</v>
      </c>
      <c r="F5" s="12" t="s">
        <v>33</v>
      </c>
    </row>
    <row r="6" spans="1:6">
      <c r="A6" s="13" t="s">
        <v>450</v>
      </c>
      <c r="B6" s="14" t="s">
        <v>451</v>
      </c>
      <c r="C6" s="15" t="s">
        <v>35</v>
      </c>
      <c r="D6" s="16">
        <v>361368.68</v>
      </c>
      <c r="E6" s="16">
        <v>-24028.66</v>
      </c>
      <c r="F6" s="17">
        <v>385397.34</v>
      </c>
    </row>
    <row r="7" spans="1:6">
      <c r="A7" s="18" t="s">
        <v>36</v>
      </c>
      <c r="B7" s="19"/>
      <c r="C7" s="20"/>
      <c r="D7" s="21"/>
      <c r="E7" s="21"/>
      <c r="F7" s="22"/>
    </row>
    <row r="8" spans="1:6">
      <c r="A8" s="13" t="s">
        <v>452</v>
      </c>
      <c r="B8" s="14" t="s">
        <v>453</v>
      </c>
      <c r="C8" s="15" t="s">
        <v>35</v>
      </c>
      <c r="D8" s="16">
        <v>0</v>
      </c>
      <c r="E8" s="16">
        <v>0</v>
      </c>
      <c r="F8" s="17">
        <v>0</v>
      </c>
    </row>
    <row r="9" spans="1:6">
      <c r="A9" s="18" t="s">
        <v>454</v>
      </c>
      <c r="B9" s="19"/>
      <c r="C9" s="20"/>
      <c r="D9" s="21"/>
      <c r="E9" s="21"/>
      <c r="F9" s="22"/>
    </row>
    <row r="10" spans="1:6">
      <c r="A10" s="13"/>
      <c r="B10" s="14" t="s">
        <v>453</v>
      </c>
      <c r="C10" s="15" t="s">
        <v>455</v>
      </c>
      <c r="D10" s="16">
        <v>0</v>
      </c>
      <c r="E10" s="16">
        <v>0</v>
      </c>
      <c r="F10" s="17">
        <v>0</v>
      </c>
    </row>
    <row r="11" spans="1:6">
      <c r="A11" s="13" t="s">
        <v>456</v>
      </c>
      <c r="B11" s="14" t="s">
        <v>457</v>
      </c>
      <c r="C11" s="15" t="s">
        <v>35</v>
      </c>
      <c r="D11" s="16">
        <v>0</v>
      </c>
      <c r="E11" s="16">
        <v>0</v>
      </c>
      <c r="F11" s="17">
        <v>0</v>
      </c>
    </row>
    <row r="12" spans="1:6">
      <c r="A12" s="18" t="s">
        <v>454</v>
      </c>
      <c r="B12" s="19"/>
      <c r="C12" s="20"/>
      <c r="D12" s="21"/>
      <c r="E12" s="21"/>
      <c r="F12" s="22"/>
    </row>
    <row r="13" spans="1:6">
      <c r="A13" s="13"/>
      <c r="B13" s="14" t="s">
        <v>457</v>
      </c>
      <c r="C13" s="15" t="s">
        <v>455</v>
      </c>
      <c r="D13" s="16">
        <v>0</v>
      </c>
      <c r="E13" s="16">
        <v>0</v>
      </c>
      <c r="F13" s="17">
        <v>0</v>
      </c>
    </row>
    <row r="14" spans="1:6">
      <c r="A14" s="13" t="s">
        <v>458</v>
      </c>
      <c r="B14" s="14" t="s">
        <v>459</v>
      </c>
      <c r="C14" s="15" t="s">
        <v>460</v>
      </c>
      <c r="D14" s="16">
        <v>361368.68</v>
      </c>
      <c r="E14" s="16">
        <v>-24028.66</v>
      </c>
      <c r="F14" s="17">
        <v>385397.34</v>
      </c>
    </row>
    <row r="15" spans="1:6">
      <c r="A15" s="13" t="s">
        <v>461</v>
      </c>
      <c r="B15" s="14" t="s">
        <v>459</v>
      </c>
      <c r="C15" s="15" t="s">
        <v>462</v>
      </c>
      <c r="D15" s="16">
        <v>361368.68</v>
      </c>
      <c r="E15" s="16">
        <v>-24028.66</v>
      </c>
      <c r="F15" s="17">
        <v>385397.34</v>
      </c>
    </row>
    <row r="16" spans="1:6">
      <c r="A16" s="13" t="s">
        <v>463</v>
      </c>
      <c r="B16" s="14" t="s">
        <v>464</v>
      </c>
      <c r="C16" s="15" t="s">
        <v>465</v>
      </c>
      <c r="D16" s="16">
        <v>-21282634</v>
      </c>
      <c r="E16" s="16">
        <v>-21603222.670000002</v>
      </c>
      <c r="F16" s="27" t="s">
        <v>35</v>
      </c>
    </row>
    <row r="17" spans="1:6">
      <c r="A17" s="13" t="s">
        <v>466</v>
      </c>
      <c r="B17" s="14" t="s">
        <v>464</v>
      </c>
      <c r="C17" s="15" t="s">
        <v>467</v>
      </c>
      <c r="D17" s="16">
        <v>-21282634</v>
      </c>
      <c r="E17" s="16">
        <v>-21603222.670000002</v>
      </c>
      <c r="F17" s="27" t="s">
        <v>35</v>
      </c>
    </row>
    <row r="18" spans="1:6">
      <c r="A18" s="13" t="s">
        <v>468</v>
      </c>
      <c r="B18" s="14" t="s">
        <v>464</v>
      </c>
      <c r="C18" s="15" t="s">
        <v>469</v>
      </c>
      <c r="D18" s="16">
        <v>-21282634</v>
      </c>
      <c r="E18" s="16">
        <v>-21603222.670000002</v>
      </c>
      <c r="F18" s="27" t="s">
        <v>35</v>
      </c>
    </row>
    <row r="19" spans="1:6">
      <c r="A19" s="13" t="s">
        <v>470</v>
      </c>
      <c r="B19" s="14" t="s">
        <v>464</v>
      </c>
      <c r="C19" s="15" t="s">
        <v>471</v>
      </c>
      <c r="D19" s="16">
        <v>-21282634</v>
      </c>
      <c r="E19" s="16">
        <v>-21603222.670000002</v>
      </c>
      <c r="F19" s="27" t="s">
        <v>35</v>
      </c>
    </row>
    <row r="20" spans="1:6">
      <c r="A20" s="13" t="s">
        <v>472</v>
      </c>
      <c r="B20" s="14" t="s">
        <v>473</v>
      </c>
      <c r="C20" s="15" t="s">
        <v>474</v>
      </c>
      <c r="D20" s="16">
        <v>21644002.68</v>
      </c>
      <c r="E20" s="16">
        <v>21579194.010000002</v>
      </c>
      <c r="F20" s="27" t="s">
        <v>35</v>
      </c>
    </row>
    <row r="21" spans="1:6">
      <c r="A21" s="13" t="s">
        <v>475</v>
      </c>
      <c r="B21" s="14" t="s">
        <v>473</v>
      </c>
      <c r="C21" s="15" t="s">
        <v>476</v>
      </c>
      <c r="D21" s="16">
        <v>21644002.68</v>
      </c>
      <c r="E21" s="16">
        <v>21579194.010000002</v>
      </c>
      <c r="F21" s="27" t="s">
        <v>35</v>
      </c>
    </row>
    <row r="22" spans="1:6">
      <c r="A22" s="13" t="s">
        <v>477</v>
      </c>
      <c r="B22" s="14" t="s">
        <v>473</v>
      </c>
      <c r="C22" s="15" t="s">
        <v>478</v>
      </c>
      <c r="D22" s="16">
        <v>21644002.68</v>
      </c>
      <c r="E22" s="16">
        <v>21579194.010000002</v>
      </c>
      <c r="F22" s="27" t="s">
        <v>35</v>
      </c>
    </row>
    <row r="23" spans="1:6">
      <c r="A23" s="13" t="s">
        <v>479</v>
      </c>
      <c r="B23" s="14" t="s">
        <v>473</v>
      </c>
      <c r="C23" s="15" t="s">
        <v>480</v>
      </c>
      <c r="D23" s="16">
        <v>21644002.68</v>
      </c>
      <c r="E23" s="16">
        <v>21579194.010000002</v>
      </c>
      <c r="F23" s="27" t="s">
        <v>35</v>
      </c>
    </row>
    <row r="24" spans="1:6">
      <c r="A24" s="13"/>
      <c r="B24" s="14" t="s">
        <v>459</v>
      </c>
      <c r="C24" s="15" t="s">
        <v>481</v>
      </c>
      <c r="D24" s="16">
        <v>0</v>
      </c>
      <c r="E24" s="16">
        <v>0</v>
      </c>
      <c r="F24" s="17">
        <v>0</v>
      </c>
    </row>
    <row r="25" spans="1:6">
      <c r="A25" s="13"/>
      <c r="B25" s="14" t="s">
        <v>464</v>
      </c>
      <c r="C25" s="15" t="s">
        <v>482</v>
      </c>
      <c r="D25" s="16">
        <v>0</v>
      </c>
      <c r="E25" s="16">
        <v>0</v>
      </c>
      <c r="F25" s="27" t="s">
        <v>35</v>
      </c>
    </row>
    <row r="26" spans="1:6">
      <c r="A26" s="13"/>
      <c r="B26" s="14" t="s">
        <v>464</v>
      </c>
      <c r="C26" s="15" t="s">
        <v>455</v>
      </c>
      <c r="D26" s="16">
        <v>0</v>
      </c>
      <c r="E26" s="16">
        <v>0</v>
      </c>
      <c r="F26" s="27" t="s">
        <v>35</v>
      </c>
    </row>
    <row r="27" spans="1:6">
      <c r="A27" s="13"/>
      <c r="B27" s="14" t="s">
        <v>473</v>
      </c>
      <c r="C27" s="15" t="s">
        <v>483</v>
      </c>
      <c r="D27" s="16">
        <v>0</v>
      </c>
      <c r="E27" s="16">
        <v>0</v>
      </c>
      <c r="F27" s="27" t="s">
        <v>35</v>
      </c>
    </row>
    <row r="28" spans="1:6">
      <c r="A28" s="13"/>
      <c r="B28" s="14" t="s">
        <v>473</v>
      </c>
      <c r="C28" s="15" t="s">
        <v>455</v>
      </c>
      <c r="D28" s="16">
        <v>0</v>
      </c>
      <c r="E28" s="16">
        <v>0</v>
      </c>
      <c r="F28" s="27" t="s">
        <v>35</v>
      </c>
    </row>
    <row r="29" spans="1:6">
      <c r="A29" s="23"/>
      <c r="B29" s="24"/>
      <c r="C29" s="24"/>
      <c r="D29" s="25"/>
      <c r="E29" s="25"/>
      <c r="F29" s="25"/>
    </row>
    <row r="30" spans="1:6">
      <c r="A30" s="28"/>
      <c r="B30" s="1"/>
      <c r="C30" s="1"/>
      <c r="D30" s="1"/>
      <c r="E30" s="1"/>
      <c r="F30" s="1"/>
    </row>
    <row r="31" spans="1:6" ht="14.25">
      <c r="A31" s="39" t="s">
        <v>484</v>
      </c>
      <c r="B31" s="1"/>
      <c r="C31" s="29"/>
      <c r="D31" s="1"/>
      <c r="E31" s="40" t="s">
        <v>485</v>
      </c>
      <c r="F31" s="41"/>
    </row>
    <row r="32" spans="1:6">
      <c r="A32" s="32"/>
      <c r="B32" s="1"/>
      <c r="C32" s="30" t="s">
        <v>486</v>
      </c>
      <c r="D32" s="1"/>
      <c r="E32" s="42" t="s">
        <v>487</v>
      </c>
      <c r="F32" s="32"/>
    </row>
    <row r="33" spans="1:6">
      <c r="A33" s="1"/>
      <c r="B33" s="1"/>
      <c r="C33" s="1"/>
      <c r="D33" s="1"/>
      <c r="E33" s="1"/>
      <c r="F33" s="1"/>
    </row>
    <row r="34" spans="1:6" ht="11.25" customHeight="1">
      <c r="A34" s="39" t="s">
        <v>488</v>
      </c>
      <c r="B34" s="1"/>
      <c r="C34" s="29"/>
      <c r="D34" s="1"/>
      <c r="E34" s="40" t="s">
        <v>489</v>
      </c>
      <c r="F34" s="41"/>
    </row>
    <row r="35" spans="1:6">
      <c r="A35" s="32"/>
      <c r="B35" s="1"/>
      <c r="C35" s="30" t="s">
        <v>486</v>
      </c>
      <c r="D35" s="1"/>
      <c r="E35" s="42" t="s">
        <v>487</v>
      </c>
      <c r="F35" s="32"/>
    </row>
    <row r="36" spans="1:6">
      <c r="A36" s="28"/>
      <c r="B36" s="1"/>
      <c r="C36" s="1"/>
      <c r="D36" s="1"/>
      <c r="E36" s="1"/>
      <c r="F36" s="1"/>
    </row>
    <row r="37" spans="1:6" ht="14.25">
      <c r="A37" s="39" t="s">
        <v>488</v>
      </c>
      <c r="B37" s="1"/>
      <c r="C37" s="29"/>
      <c r="D37" s="1"/>
      <c r="E37" s="40" t="s">
        <v>489</v>
      </c>
      <c r="F37" s="41"/>
    </row>
    <row r="38" spans="1:6">
      <c r="A38" s="32"/>
      <c r="B38" s="1"/>
      <c r="C38" s="30" t="s">
        <v>486</v>
      </c>
      <c r="D38" s="1"/>
      <c r="E38" s="42" t="s">
        <v>487</v>
      </c>
      <c r="F38" s="32"/>
    </row>
    <row r="39" spans="1:6">
      <c r="A39" s="28"/>
      <c r="B39" s="1"/>
      <c r="C39" s="1"/>
      <c r="D39" s="1"/>
      <c r="E39" s="1"/>
      <c r="F39" s="1"/>
    </row>
    <row r="40" spans="1:6">
      <c r="A40" s="34" t="s">
        <v>490</v>
      </c>
      <c r="B40" s="32"/>
      <c r="C40" s="32"/>
      <c r="D40" s="32"/>
      <c r="E40" s="32"/>
      <c r="F40" s="32"/>
    </row>
  </sheetData>
  <mergeCells count="12">
    <mergeCell ref="E34:F34"/>
    <mergeCell ref="E35:F35"/>
    <mergeCell ref="A37:A38"/>
    <mergeCell ref="E37:F37"/>
    <mergeCell ref="E38:F38"/>
    <mergeCell ref="A40:F40"/>
    <mergeCell ref="D1:F1"/>
    <mergeCell ref="A2:F2"/>
    <mergeCell ref="A31:A32"/>
    <mergeCell ref="E31:F31"/>
    <mergeCell ref="E32:F32"/>
    <mergeCell ref="A34:A35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dcterms:created xsi:type="dcterms:W3CDTF">2022-02-09T10:17:32Z</dcterms:created>
  <dcterms:modified xsi:type="dcterms:W3CDTF">2022-03-29T05:18:45Z</dcterms:modified>
</cp:coreProperties>
</file>